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beograd 2013" sheetId="1" r:id="rId1"/>
  </sheets>
  <calcPr calcId="125725"/>
</workbook>
</file>

<file path=xl/calcChain.xml><?xml version="1.0" encoding="utf-8"?>
<calcChain xmlns="http://schemas.openxmlformats.org/spreadsheetml/2006/main">
  <c r="K107" i="1"/>
  <c r="K105"/>
  <c r="K97"/>
  <c r="K99"/>
  <c r="K100"/>
  <c r="K101"/>
  <c r="K102"/>
  <c r="K104"/>
  <c r="K71"/>
  <c r="K73"/>
  <c r="K74"/>
  <c r="K76"/>
  <c r="K77"/>
  <c r="K78"/>
  <c r="K79"/>
  <c r="K80"/>
  <c r="K81"/>
  <c r="K82"/>
  <c r="K83"/>
  <c r="K84"/>
  <c r="K86"/>
  <c r="K89"/>
  <c r="K91"/>
  <c r="K92"/>
  <c r="K93"/>
  <c r="K94"/>
  <c r="K95"/>
  <c r="K96"/>
  <c r="K70"/>
  <c r="K69"/>
  <c r="K68"/>
  <c r="K66"/>
  <c r="K64"/>
  <c r="K63"/>
  <c r="K62"/>
  <c r="K61"/>
  <c r="K60"/>
  <c r="K59"/>
  <c r="K57"/>
  <c r="K56"/>
  <c r="K55"/>
  <c r="K54"/>
  <c r="K53"/>
  <c r="K52"/>
  <c r="K51"/>
  <c r="K36"/>
  <c r="K37"/>
  <c r="K38"/>
  <c r="K40"/>
  <c r="K41"/>
  <c r="K42"/>
  <c r="K44"/>
  <c r="K45"/>
  <c r="K46"/>
  <c r="K47"/>
  <c r="K48"/>
  <c r="K49"/>
  <c r="K12"/>
  <c r="K13"/>
  <c r="K14"/>
  <c r="K15"/>
  <c r="K17"/>
  <c r="K20"/>
  <c r="K21"/>
  <c r="K23"/>
  <c r="K24"/>
  <c r="K26"/>
  <c r="K27"/>
  <c r="K28"/>
  <c r="K30"/>
  <c r="K31"/>
  <c r="K32"/>
  <c r="K33"/>
  <c r="K34"/>
  <c r="K3"/>
  <c r="K4"/>
  <c r="K5"/>
  <c r="K6"/>
  <c r="K7"/>
  <c r="K8"/>
  <c r="K9"/>
  <c r="K10"/>
  <c r="K2"/>
</calcChain>
</file>

<file path=xl/sharedStrings.xml><?xml version="1.0" encoding="utf-8"?>
<sst xmlns="http://schemas.openxmlformats.org/spreadsheetml/2006/main" count="436" uniqueCount="307">
  <si>
    <t>RED BR</t>
  </si>
  <si>
    <t xml:space="preserve">PREZIME </t>
  </si>
  <si>
    <t>IME</t>
  </si>
  <si>
    <t>SMER</t>
  </si>
  <si>
    <t>BR DOS</t>
  </si>
  <si>
    <t>Milica</t>
  </si>
  <si>
    <t>Rukomet</t>
  </si>
  <si>
    <t>Vasiljević</t>
  </si>
  <si>
    <t>Milutinović</t>
  </si>
  <si>
    <t>1-7/2015</t>
  </si>
  <si>
    <t>PER. FIT.</t>
  </si>
  <si>
    <t>Sladić</t>
  </si>
  <si>
    <t>Ilija</t>
  </si>
  <si>
    <t>2-7/2015</t>
  </si>
  <si>
    <t>Branko</t>
  </si>
  <si>
    <t>3-7/2015</t>
  </si>
  <si>
    <t>Skijanje</t>
  </si>
  <si>
    <t>Dragić</t>
  </si>
  <si>
    <t>Anamaria</t>
  </si>
  <si>
    <t>4-7/2015</t>
  </si>
  <si>
    <t>Odbojka</t>
  </si>
  <si>
    <t>Suzana</t>
  </si>
  <si>
    <t>5-7/2015</t>
  </si>
  <si>
    <t>Kung fu</t>
  </si>
  <si>
    <t>Đorđević</t>
  </si>
  <si>
    <t>Ašćerić</t>
  </si>
  <si>
    <t>6-7/2015</t>
  </si>
  <si>
    <t>GFP</t>
  </si>
  <si>
    <t>Jovanović</t>
  </si>
  <si>
    <t>Slobodan</t>
  </si>
  <si>
    <t>7-7/2015</t>
  </si>
  <si>
    <t>Martinović</t>
  </si>
  <si>
    <t>8-7/2015</t>
  </si>
  <si>
    <t>Gimnastika</t>
  </si>
  <si>
    <t>Srđan</t>
  </si>
  <si>
    <t>Božanić</t>
  </si>
  <si>
    <t>Marko</t>
  </si>
  <si>
    <t>9-7/2015</t>
  </si>
  <si>
    <t>Jorgačević</t>
  </si>
  <si>
    <t>Nevena</t>
  </si>
  <si>
    <t>10-7/2015</t>
  </si>
  <si>
    <t>Plivanje</t>
  </si>
  <si>
    <t>Porčić</t>
  </si>
  <si>
    <t>Miloš</t>
  </si>
  <si>
    <t>11-7/2015</t>
  </si>
  <si>
    <t>Rašović</t>
  </si>
  <si>
    <t>Relja</t>
  </si>
  <si>
    <t>12-7/2015</t>
  </si>
  <si>
    <t>Judo</t>
  </si>
  <si>
    <t>Gajić</t>
  </si>
  <si>
    <t>Danilo</t>
  </si>
  <si>
    <t>13-7/2015</t>
  </si>
  <si>
    <t>Karate</t>
  </si>
  <si>
    <t>Ćosić</t>
  </si>
  <si>
    <t>Marija</t>
  </si>
  <si>
    <t>14-7/2015</t>
  </si>
  <si>
    <t>Orijentiring</t>
  </si>
  <si>
    <t>Popović</t>
  </si>
  <si>
    <t>Ljubica</t>
  </si>
  <si>
    <t>15-7/2015</t>
  </si>
  <si>
    <t>16-7/2015</t>
  </si>
  <si>
    <t>17-7/2015</t>
  </si>
  <si>
    <t>Ignjatović</t>
  </si>
  <si>
    <t>Momčilo</t>
  </si>
  <si>
    <t>18-7/2015</t>
  </si>
  <si>
    <t>19-7/2015</t>
  </si>
  <si>
    <t>20-7/2015</t>
  </si>
  <si>
    <t>Valdevit</t>
  </si>
  <si>
    <t>Milena</t>
  </si>
  <si>
    <t>Arsić</t>
  </si>
  <si>
    <t>Davor</t>
  </si>
  <si>
    <t>Tai či čuan</t>
  </si>
  <si>
    <t>Krstić</t>
  </si>
  <si>
    <t>Tanja</t>
  </si>
  <si>
    <t>21-7/2015</t>
  </si>
  <si>
    <t>22-7/2015</t>
  </si>
  <si>
    <t>Nikolić</t>
  </si>
  <si>
    <t>Nataša</t>
  </si>
  <si>
    <t>23-7/2015</t>
  </si>
  <si>
    <t>Grubiša</t>
  </si>
  <si>
    <t>Nedeljko</t>
  </si>
  <si>
    <t>Veslanje</t>
  </si>
  <si>
    <t>24-7/2015</t>
  </si>
  <si>
    <t>Slijepčević</t>
  </si>
  <si>
    <t>Nemanja</t>
  </si>
  <si>
    <t>Marković</t>
  </si>
  <si>
    <t>25-7/2015</t>
  </si>
  <si>
    <t>Rafting</t>
  </si>
  <si>
    <t>Pantelić</t>
  </si>
  <si>
    <t>Aleksandar</t>
  </si>
  <si>
    <t>26-7/2015</t>
  </si>
  <si>
    <t>Delić</t>
  </si>
  <si>
    <t>Tamara</t>
  </si>
  <si>
    <t>Ronjenje</t>
  </si>
  <si>
    <t>27-7/2015</t>
  </si>
  <si>
    <t>Mazalica</t>
  </si>
  <si>
    <t>28-7/2015</t>
  </si>
  <si>
    <t>29-7/2015</t>
  </si>
  <si>
    <t>Karišik</t>
  </si>
  <si>
    <t>Azra</t>
  </si>
  <si>
    <t>Ivan</t>
  </si>
  <si>
    <t>30-7/2015</t>
  </si>
  <si>
    <t>31-7/2015</t>
  </si>
  <si>
    <t>32-7/2015</t>
  </si>
  <si>
    <t>33-7/2015</t>
  </si>
  <si>
    <t>34-7/2015</t>
  </si>
  <si>
    <t>Popara</t>
  </si>
  <si>
    <t>Ritmička gimn.</t>
  </si>
  <si>
    <t>35-7/2015</t>
  </si>
  <si>
    <t>36-7/2015</t>
  </si>
  <si>
    <t>37-7/2015</t>
  </si>
  <si>
    <t>38-7/2015</t>
  </si>
  <si>
    <t>39-7/2015</t>
  </si>
  <si>
    <t>40-7/2015</t>
  </si>
  <si>
    <t>Petronijević</t>
  </si>
  <si>
    <t>Jelena</t>
  </si>
  <si>
    <t>Damnjanović</t>
  </si>
  <si>
    <t>Jovan</t>
  </si>
  <si>
    <t>Dragana</t>
  </si>
  <si>
    <t>Dutina</t>
  </si>
  <si>
    <t>Lukić</t>
  </si>
  <si>
    <t>Živojin</t>
  </si>
  <si>
    <t>Ninkov</t>
  </si>
  <si>
    <t>Ilić</t>
  </si>
  <si>
    <t>Nenad</t>
  </si>
  <si>
    <t>Košarka</t>
  </si>
  <si>
    <t>Vučković</t>
  </si>
  <si>
    <t>Goran</t>
  </si>
  <si>
    <t>Žuna</t>
  </si>
  <si>
    <t>Ljubičić</t>
  </si>
  <si>
    <t>Vukčević</t>
  </si>
  <si>
    <t>41-7/2015</t>
  </si>
  <si>
    <t>42-7/2015</t>
  </si>
  <si>
    <t>43-7/2015</t>
  </si>
  <si>
    <t>44-7/2015</t>
  </si>
  <si>
    <t>45-7/2015</t>
  </si>
  <si>
    <t>46-7/2015</t>
  </si>
  <si>
    <t>47-7/2015</t>
  </si>
  <si>
    <t>Ribičić</t>
  </si>
  <si>
    <t>Nina</t>
  </si>
  <si>
    <t>Nikola</t>
  </si>
  <si>
    <t>Tomić</t>
  </si>
  <si>
    <t>48-7/2015</t>
  </si>
  <si>
    <t>Cvrković</t>
  </si>
  <si>
    <t>Antonija</t>
  </si>
  <si>
    <t>Sportska gimn.</t>
  </si>
  <si>
    <t>Aćimović</t>
  </si>
  <si>
    <t>Dragutinović</t>
  </si>
  <si>
    <t>Saša</t>
  </si>
  <si>
    <t>Aikido</t>
  </si>
  <si>
    <t>Đuknić</t>
  </si>
  <si>
    <t>Dobrica</t>
  </si>
  <si>
    <t>Pranić</t>
  </si>
  <si>
    <t>Ikodinović</t>
  </si>
  <si>
    <t>Bojana</t>
  </si>
  <si>
    <t>49-7/2015</t>
  </si>
  <si>
    <t>50-7/2015</t>
  </si>
  <si>
    <t>51-7/2015</t>
  </si>
  <si>
    <t>52-7/2015</t>
  </si>
  <si>
    <t>53-7/2015</t>
  </si>
  <si>
    <t>54-7/2015</t>
  </si>
  <si>
    <t>55-7/2015</t>
  </si>
  <si>
    <t>Pavlović</t>
  </si>
  <si>
    <t>Vladimir</t>
  </si>
  <si>
    <t>Ćirić</t>
  </si>
  <si>
    <t>Lalić</t>
  </si>
  <si>
    <t>Mirčić</t>
  </si>
  <si>
    <t>Šekularac</t>
  </si>
  <si>
    <t>Andreja</t>
  </si>
  <si>
    <t>Jovančević</t>
  </si>
  <si>
    <t>Jovana</t>
  </si>
  <si>
    <t>Džudo</t>
  </si>
  <si>
    <t>Ristić</t>
  </si>
  <si>
    <t>56-7/2015</t>
  </si>
  <si>
    <t>57-7/2015</t>
  </si>
  <si>
    <t>58-7/2015</t>
  </si>
  <si>
    <t>Brkić</t>
  </si>
  <si>
    <t>Uroš</t>
  </si>
  <si>
    <t>Jelić</t>
  </si>
  <si>
    <t>Boško</t>
  </si>
  <si>
    <t>Petrušić</t>
  </si>
  <si>
    <t>Luka</t>
  </si>
  <si>
    <t>59-7/2015</t>
  </si>
  <si>
    <t>Momčilović</t>
  </si>
  <si>
    <t xml:space="preserve">Mladenović </t>
  </si>
  <si>
    <t>60-7/2015</t>
  </si>
  <si>
    <t>Vujović</t>
  </si>
  <si>
    <t>61-7/2015</t>
  </si>
  <si>
    <t>Batalov</t>
  </si>
  <si>
    <t>Siniša</t>
  </si>
  <si>
    <t>62-7/2015</t>
  </si>
  <si>
    <t>Rašin</t>
  </si>
  <si>
    <t>63-7/2015</t>
  </si>
  <si>
    <t>Planinarstvo</t>
  </si>
  <si>
    <t>Lekić</t>
  </si>
  <si>
    <t>Pavle</t>
  </si>
  <si>
    <t>64-7/2015</t>
  </si>
  <si>
    <t>Jedrenje</t>
  </si>
  <si>
    <t>Bubalo</t>
  </si>
  <si>
    <t>Elena</t>
  </si>
  <si>
    <t>65-7/2015</t>
  </si>
  <si>
    <t>GFP - kardio</t>
  </si>
  <si>
    <t>Ana</t>
  </si>
  <si>
    <t>66-7/2015</t>
  </si>
  <si>
    <t>67-7/2015</t>
  </si>
  <si>
    <t>68-7/2015</t>
  </si>
  <si>
    <t>Brkušanin</t>
  </si>
  <si>
    <t>Marina</t>
  </si>
  <si>
    <t>69-7/2015</t>
  </si>
  <si>
    <t>Petković</t>
  </si>
  <si>
    <t>Stefan</t>
  </si>
  <si>
    <t>70-7/2015</t>
  </si>
  <si>
    <t>Kutlešić</t>
  </si>
  <si>
    <t>71-7/2015</t>
  </si>
  <si>
    <t>Snowbord</t>
  </si>
  <si>
    <t>Miljana</t>
  </si>
  <si>
    <t>72-7/2015</t>
  </si>
  <si>
    <t>Jelisijević</t>
  </si>
  <si>
    <t>Radosav</t>
  </si>
  <si>
    <t>73-7/2015</t>
  </si>
  <si>
    <t>74-7/2015</t>
  </si>
  <si>
    <t>Koldan</t>
  </si>
  <si>
    <t>Dragović Labudović</t>
  </si>
  <si>
    <t>Maša</t>
  </si>
  <si>
    <t>75-7/2015</t>
  </si>
  <si>
    <t>Lazarević</t>
  </si>
  <si>
    <t>76-7/2015</t>
  </si>
  <si>
    <t>Milovanović</t>
  </si>
  <si>
    <t>Kristina</t>
  </si>
  <si>
    <t>77-7/2015</t>
  </si>
  <si>
    <t>Birg</t>
  </si>
  <si>
    <t>Elizabeta</t>
  </si>
  <si>
    <t>78-7/2015</t>
  </si>
  <si>
    <t>Zoran</t>
  </si>
  <si>
    <t>79-7/2015</t>
  </si>
  <si>
    <t>Vitorović</t>
  </si>
  <si>
    <t>Čedomir</t>
  </si>
  <si>
    <t>80-7/2015</t>
  </si>
  <si>
    <t>Skvoš</t>
  </si>
  <si>
    <t>Petrović</t>
  </si>
  <si>
    <t>Dejan</t>
  </si>
  <si>
    <t>81-7/2015</t>
  </si>
  <si>
    <t>Samardžić</t>
  </si>
  <si>
    <t>82-7/2015</t>
  </si>
  <si>
    <t>Stojkovski</t>
  </si>
  <si>
    <t>83-7/2015</t>
  </si>
  <si>
    <t>Zarin</t>
  </si>
  <si>
    <t>Milan</t>
  </si>
  <si>
    <t>84-7/2015</t>
  </si>
  <si>
    <t>Cveta</t>
  </si>
  <si>
    <t>85-7/2015</t>
  </si>
  <si>
    <t>kajak i kanu</t>
  </si>
  <si>
    <t>Kundačina</t>
  </si>
  <si>
    <t>86-7/2015</t>
  </si>
  <si>
    <t>Gojić</t>
  </si>
  <si>
    <t>87-7/2015</t>
  </si>
  <si>
    <t>Stević</t>
  </si>
  <si>
    <t>Stanojević</t>
  </si>
  <si>
    <t>88-7/2015</t>
  </si>
  <si>
    <t>Mimić</t>
  </si>
  <si>
    <t>89-7/2015</t>
  </si>
  <si>
    <t>Mitić</t>
  </si>
  <si>
    <t>Jović</t>
  </si>
  <si>
    <t>Vasilijević</t>
  </si>
  <si>
    <t>Dinić</t>
  </si>
  <si>
    <t>Paunović</t>
  </si>
  <si>
    <t>Strahinja</t>
  </si>
  <si>
    <t>Bajić</t>
  </si>
  <si>
    <t>Aleksa</t>
  </si>
  <si>
    <t>Mladen</t>
  </si>
  <si>
    <t>Maslarević</t>
  </si>
  <si>
    <t>Milić</t>
  </si>
  <si>
    <t>Dragan</t>
  </si>
  <si>
    <t>91-7/2015</t>
  </si>
  <si>
    <t>90-7/2015</t>
  </si>
  <si>
    <t>92-7/2015</t>
  </si>
  <si>
    <t>93-7/2015</t>
  </si>
  <si>
    <t>94-7/2015</t>
  </si>
  <si>
    <t>95-7/2015</t>
  </si>
  <si>
    <t>96-7/2015</t>
  </si>
  <si>
    <t>97-7/2015</t>
  </si>
  <si>
    <t>98-7/2015</t>
  </si>
  <si>
    <t>99-7/2015</t>
  </si>
  <si>
    <t>Lakatuš</t>
  </si>
  <si>
    <t>100-7/2015</t>
  </si>
  <si>
    <t>Spasenić</t>
  </si>
  <si>
    <t>Aleksandra</t>
  </si>
  <si>
    <t>101-7/2015</t>
  </si>
  <si>
    <t>Radojević</t>
  </si>
  <si>
    <t>102-7/2015</t>
  </si>
  <si>
    <t>Kik boks</t>
  </si>
  <si>
    <t>Luković</t>
  </si>
  <si>
    <t>103-7/2015</t>
  </si>
  <si>
    <t>Vasić</t>
  </si>
  <si>
    <t>104-7/2015</t>
  </si>
  <si>
    <t>Sandić</t>
  </si>
  <si>
    <t>Viktor</t>
  </si>
  <si>
    <t>105-7/2015</t>
  </si>
  <si>
    <t>Donić</t>
  </si>
  <si>
    <t>106-7/2015</t>
  </si>
  <si>
    <t>Anatomija</t>
  </si>
  <si>
    <t>Biologija</t>
  </si>
  <si>
    <t>Fiziologija</t>
  </si>
  <si>
    <t>Ishrana</t>
  </si>
  <si>
    <t>Prva pomoć</t>
  </si>
  <si>
    <t>OCENA</t>
  </si>
  <si>
    <t>Završio FSFV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</si>
</sst>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Layout" topLeftCell="A76" zoomScaleNormal="100" zoomScaleSheetLayoutView="130" workbookViewId="0">
      <selection activeCell="K95" sqref="K95"/>
    </sheetView>
  </sheetViews>
  <sheetFormatPr defaultRowHeight="12.75"/>
  <cols>
    <col min="1" max="1" width="6.42578125" style="31" bestFit="1" customWidth="1"/>
    <col min="2" max="2" width="16.42578125" style="31" bestFit="1" customWidth="1"/>
    <col min="3" max="3" width="11.28515625" style="31" bestFit="1" customWidth="1"/>
    <col min="4" max="4" width="10.28515625" style="32" bestFit="1" customWidth="1"/>
    <col min="5" max="5" width="15.140625" style="4" bestFit="1" customWidth="1"/>
    <col min="6" max="6" width="12.140625" style="1" bestFit="1" customWidth="1"/>
    <col min="7" max="7" width="10.85546875" style="1" bestFit="1" customWidth="1"/>
    <col min="8" max="8" width="12.42578125" style="1" bestFit="1" customWidth="1"/>
    <col min="9" max="9" width="9.42578125" style="1" bestFit="1" customWidth="1"/>
    <col min="10" max="10" width="14.5703125" style="1" bestFit="1" customWidth="1"/>
    <col min="11" max="11" width="11.85546875" style="1" bestFit="1" customWidth="1"/>
    <col min="12" max="16384" width="9.140625" style="1"/>
  </cols>
  <sheetData>
    <row r="1" spans="1:11" ht="21.75" thickTop="1" thickBot="1">
      <c r="A1" s="14" t="s">
        <v>0</v>
      </c>
      <c r="B1" s="15" t="s">
        <v>1</v>
      </c>
      <c r="C1" s="15" t="s">
        <v>2</v>
      </c>
      <c r="D1" s="16" t="s">
        <v>4</v>
      </c>
      <c r="E1" s="15" t="s">
        <v>3</v>
      </c>
      <c r="F1" s="33" t="s">
        <v>300</v>
      </c>
      <c r="G1" s="34" t="s">
        <v>301</v>
      </c>
      <c r="H1" s="35" t="s">
        <v>302</v>
      </c>
      <c r="I1" s="35" t="s">
        <v>303</v>
      </c>
      <c r="J1" s="45" t="s">
        <v>304</v>
      </c>
      <c r="K1" s="46" t="s">
        <v>305</v>
      </c>
    </row>
    <row r="2" spans="1:11" s="4" customFormat="1" ht="15" thickTop="1">
      <c r="A2" s="12">
        <v>1</v>
      </c>
      <c r="B2" s="17" t="s">
        <v>146</v>
      </c>
      <c r="C2" s="17" t="s">
        <v>100</v>
      </c>
      <c r="D2" s="18" t="s">
        <v>134</v>
      </c>
      <c r="E2" s="19" t="s">
        <v>81</v>
      </c>
      <c r="F2" s="36">
        <v>2</v>
      </c>
      <c r="G2" s="36">
        <v>4</v>
      </c>
      <c r="H2" s="36">
        <v>5</v>
      </c>
      <c r="I2" s="36">
        <v>4</v>
      </c>
      <c r="J2" s="44">
        <v>5</v>
      </c>
      <c r="K2" s="47">
        <f>AVERAGE(F2:J2)</f>
        <v>4</v>
      </c>
    </row>
    <row r="3" spans="1:11" s="4" customFormat="1" ht="14.25">
      <c r="A3" s="8">
        <v>2</v>
      </c>
      <c r="B3" s="2" t="s">
        <v>69</v>
      </c>
      <c r="C3" s="2" t="s">
        <v>70</v>
      </c>
      <c r="D3" s="6" t="s">
        <v>64</v>
      </c>
      <c r="E3" s="3" t="s">
        <v>71</v>
      </c>
      <c r="F3" s="37">
        <v>4</v>
      </c>
      <c r="G3" s="37">
        <v>5</v>
      </c>
      <c r="H3" s="37">
        <v>5</v>
      </c>
      <c r="I3" s="37">
        <v>3</v>
      </c>
      <c r="J3" s="43">
        <v>3</v>
      </c>
      <c r="K3" s="48">
        <f t="shared" ref="K3:K66" si="0">AVERAGE(F3:J3)</f>
        <v>4</v>
      </c>
    </row>
    <row r="4" spans="1:11" s="4" customFormat="1" ht="15">
      <c r="A4" s="8">
        <v>3</v>
      </c>
      <c r="B4" s="2" t="s">
        <v>25</v>
      </c>
      <c r="C4" s="2" t="s">
        <v>5</v>
      </c>
      <c r="D4" s="6" t="s">
        <v>26</v>
      </c>
      <c r="E4" s="3" t="s">
        <v>27</v>
      </c>
      <c r="F4" s="37">
        <v>3</v>
      </c>
      <c r="G4" s="38">
        <v>5</v>
      </c>
      <c r="H4" s="37">
        <v>5</v>
      </c>
      <c r="I4" s="37">
        <v>4</v>
      </c>
      <c r="J4" s="43">
        <v>5</v>
      </c>
      <c r="K4" s="48">
        <f t="shared" si="0"/>
        <v>4.4000000000000004</v>
      </c>
    </row>
    <row r="5" spans="1:11" s="4" customFormat="1" ht="14.25">
      <c r="A5" s="11">
        <v>4</v>
      </c>
      <c r="B5" s="2" t="s">
        <v>267</v>
      </c>
      <c r="C5" s="2" t="s">
        <v>268</v>
      </c>
      <c r="D5" s="6" t="s">
        <v>279</v>
      </c>
      <c r="E5" s="20" t="s">
        <v>125</v>
      </c>
      <c r="F5" s="37"/>
      <c r="G5" s="37"/>
      <c r="H5" s="37"/>
      <c r="I5" s="37"/>
      <c r="J5" s="43"/>
      <c r="K5" s="48" t="e">
        <f t="shared" si="0"/>
        <v>#DIV/0!</v>
      </c>
    </row>
    <row r="6" spans="1:11" s="4" customFormat="1" ht="14.25">
      <c r="A6" s="8">
        <v>5</v>
      </c>
      <c r="B6" s="2" t="s">
        <v>188</v>
      </c>
      <c r="C6" s="2" t="s">
        <v>189</v>
      </c>
      <c r="D6" s="6" t="s">
        <v>190</v>
      </c>
      <c r="E6" s="3" t="s">
        <v>10</v>
      </c>
      <c r="F6" s="37">
        <v>4</v>
      </c>
      <c r="G6" s="37">
        <v>5</v>
      </c>
      <c r="H6" s="37">
        <v>5</v>
      </c>
      <c r="I6" s="37">
        <v>2</v>
      </c>
      <c r="J6" s="43">
        <v>4</v>
      </c>
      <c r="K6" s="48">
        <f t="shared" si="0"/>
        <v>4</v>
      </c>
    </row>
    <row r="7" spans="1:11" s="4" customFormat="1" ht="14.25">
      <c r="A7" s="8">
        <v>6</v>
      </c>
      <c r="B7" s="2" t="s">
        <v>230</v>
      </c>
      <c r="C7" s="2" t="s">
        <v>231</v>
      </c>
      <c r="D7" s="3" t="s">
        <v>232</v>
      </c>
      <c r="E7" s="3" t="s">
        <v>27</v>
      </c>
      <c r="F7" s="37">
        <v>4</v>
      </c>
      <c r="G7" s="37">
        <v>5</v>
      </c>
      <c r="H7" s="37">
        <v>4</v>
      </c>
      <c r="I7" s="37">
        <v>2</v>
      </c>
      <c r="J7" s="43">
        <v>5</v>
      </c>
      <c r="K7" s="48">
        <f t="shared" si="0"/>
        <v>4</v>
      </c>
    </row>
    <row r="8" spans="1:11" s="4" customFormat="1" ht="14.25">
      <c r="A8" s="8">
        <v>7</v>
      </c>
      <c r="B8" s="7" t="s">
        <v>35</v>
      </c>
      <c r="C8" s="7" t="s">
        <v>36</v>
      </c>
      <c r="D8" s="6" t="s">
        <v>37</v>
      </c>
      <c r="E8" s="5" t="s">
        <v>10</v>
      </c>
      <c r="F8" s="37">
        <v>3</v>
      </c>
      <c r="G8" s="37">
        <v>5</v>
      </c>
      <c r="H8" s="37">
        <v>5</v>
      </c>
      <c r="I8" s="37">
        <v>4</v>
      </c>
      <c r="J8" s="43">
        <v>4</v>
      </c>
      <c r="K8" s="48">
        <f t="shared" si="0"/>
        <v>4.2</v>
      </c>
    </row>
    <row r="9" spans="1:11" s="4" customFormat="1" ht="14.25">
      <c r="A9" s="11">
        <v>8</v>
      </c>
      <c r="B9" s="2" t="s">
        <v>176</v>
      </c>
      <c r="C9" s="2" t="s">
        <v>177</v>
      </c>
      <c r="D9" s="6" t="s">
        <v>173</v>
      </c>
      <c r="E9" s="3" t="s">
        <v>125</v>
      </c>
      <c r="F9" s="37">
        <v>2</v>
      </c>
      <c r="G9" s="37">
        <v>4</v>
      </c>
      <c r="H9" s="37">
        <v>5</v>
      </c>
      <c r="I9" s="37">
        <v>3</v>
      </c>
      <c r="J9" s="43">
        <v>4</v>
      </c>
      <c r="K9" s="48">
        <f t="shared" si="0"/>
        <v>3.6</v>
      </c>
    </row>
    <row r="10" spans="1:11" s="4" customFormat="1" ht="14.25">
      <c r="A10" s="8">
        <v>9</v>
      </c>
      <c r="B10" s="2" t="s">
        <v>206</v>
      </c>
      <c r="C10" s="2" t="s">
        <v>207</v>
      </c>
      <c r="D10" s="6" t="s">
        <v>208</v>
      </c>
      <c r="E10" s="3" t="s">
        <v>27</v>
      </c>
      <c r="F10" s="37"/>
      <c r="G10" s="37"/>
      <c r="H10" s="37"/>
      <c r="I10" s="37"/>
      <c r="J10" s="43"/>
      <c r="K10" s="48" t="e">
        <f t="shared" si="0"/>
        <v>#DIV/0!</v>
      </c>
    </row>
    <row r="11" spans="1:11" s="4" customFormat="1" ht="14.25">
      <c r="A11" s="8">
        <v>10</v>
      </c>
      <c r="B11" s="7" t="s">
        <v>198</v>
      </c>
      <c r="C11" s="7" t="s">
        <v>199</v>
      </c>
      <c r="D11" s="6" t="s">
        <v>200</v>
      </c>
      <c r="E11" s="5" t="s">
        <v>201</v>
      </c>
      <c r="F11" s="37">
        <v>5</v>
      </c>
      <c r="G11" s="37">
        <v>3</v>
      </c>
      <c r="H11" s="37">
        <v>5</v>
      </c>
      <c r="I11" s="37">
        <v>2</v>
      </c>
      <c r="J11" s="43">
        <v>5</v>
      </c>
      <c r="K11" s="48">
        <v>4</v>
      </c>
    </row>
    <row r="12" spans="1:11" s="4" customFormat="1" ht="14.25">
      <c r="A12" s="8">
        <v>11</v>
      </c>
      <c r="B12" s="2" t="s">
        <v>143</v>
      </c>
      <c r="C12" s="2" t="s">
        <v>144</v>
      </c>
      <c r="D12" s="6" t="s">
        <v>133</v>
      </c>
      <c r="E12" s="3" t="s">
        <v>145</v>
      </c>
      <c r="F12" s="37">
        <v>4</v>
      </c>
      <c r="G12" s="37">
        <v>5</v>
      </c>
      <c r="H12" s="37">
        <v>4</v>
      </c>
      <c r="I12" s="37">
        <v>5</v>
      </c>
      <c r="J12" s="37">
        <v>4</v>
      </c>
      <c r="K12" s="48">
        <f t="shared" si="0"/>
        <v>4.4000000000000004</v>
      </c>
    </row>
    <row r="13" spans="1:11" s="4" customFormat="1" ht="14.25">
      <c r="A13" s="11">
        <v>12</v>
      </c>
      <c r="B13" s="2" t="s">
        <v>164</v>
      </c>
      <c r="C13" s="2" t="s">
        <v>54</v>
      </c>
      <c r="D13" s="21" t="s">
        <v>156</v>
      </c>
      <c r="E13" s="3" t="s">
        <v>27</v>
      </c>
      <c r="F13" s="37">
        <v>4</v>
      </c>
      <c r="G13" s="37">
        <v>5</v>
      </c>
      <c r="H13" s="37">
        <v>5</v>
      </c>
      <c r="I13" s="37">
        <v>4</v>
      </c>
      <c r="J13" s="37">
        <v>5</v>
      </c>
      <c r="K13" s="48">
        <f t="shared" si="0"/>
        <v>4.5999999999999996</v>
      </c>
    </row>
    <row r="14" spans="1:11" s="4" customFormat="1" ht="14.25">
      <c r="A14" s="8">
        <v>13</v>
      </c>
      <c r="B14" s="22" t="s">
        <v>53</v>
      </c>
      <c r="C14" s="22" t="s">
        <v>54</v>
      </c>
      <c r="D14" s="21" t="s">
        <v>55</v>
      </c>
      <c r="E14" s="20" t="s">
        <v>56</v>
      </c>
      <c r="F14" s="37">
        <v>2</v>
      </c>
      <c r="G14" s="37">
        <v>5</v>
      </c>
      <c r="H14" s="37">
        <v>5</v>
      </c>
      <c r="I14" s="37">
        <v>4</v>
      </c>
      <c r="J14" s="37">
        <v>4</v>
      </c>
      <c r="K14" s="48">
        <f t="shared" si="0"/>
        <v>4</v>
      </c>
    </row>
    <row r="15" spans="1:11" s="4" customFormat="1" ht="14.25">
      <c r="A15" s="8">
        <v>14</v>
      </c>
      <c r="B15" s="2" t="s">
        <v>116</v>
      </c>
      <c r="C15" s="2" t="s">
        <v>118</v>
      </c>
      <c r="D15" s="6" t="s">
        <v>104</v>
      </c>
      <c r="E15" s="3" t="s">
        <v>10</v>
      </c>
      <c r="F15" s="37">
        <v>5</v>
      </c>
      <c r="G15" s="37">
        <v>5</v>
      </c>
      <c r="H15" s="37">
        <v>5</v>
      </c>
      <c r="I15" s="37">
        <v>3</v>
      </c>
      <c r="J15" s="37">
        <v>5</v>
      </c>
      <c r="K15" s="48">
        <f t="shared" si="0"/>
        <v>4.5999999999999996</v>
      </c>
    </row>
    <row r="16" spans="1:11" s="4" customFormat="1" ht="14.25">
      <c r="A16" s="8">
        <v>15</v>
      </c>
      <c r="B16" s="2" t="s">
        <v>116</v>
      </c>
      <c r="C16" s="2" t="s">
        <v>117</v>
      </c>
      <c r="D16" s="6" t="s">
        <v>103</v>
      </c>
      <c r="E16" s="3" t="s">
        <v>27</v>
      </c>
      <c r="F16" s="37">
        <v>5</v>
      </c>
      <c r="G16" s="37">
        <v>5</v>
      </c>
      <c r="H16" s="37">
        <v>2</v>
      </c>
      <c r="I16" s="37">
        <v>2</v>
      </c>
      <c r="J16" s="37">
        <v>3</v>
      </c>
      <c r="K16" s="48">
        <v>3</v>
      </c>
    </row>
    <row r="17" spans="1:11" s="4" customFormat="1" ht="14.25">
      <c r="A17" s="11">
        <v>16</v>
      </c>
      <c r="B17" s="2" t="s">
        <v>91</v>
      </c>
      <c r="C17" s="2" t="s">
        <v>92</v>
      </c>
      <c r="D17" s="6" t="s">
        <v>90</v>
      </c>
      <c r="E17" s="3" t="s">
        <v>93</v>
      </c>
      <c r="F17" s="37">
        <v>4</v>
      </c>
      <c r="G17" s="37">
        <v>5</v>
      </c>
      <c r="H17" s="37">
        <v>5</v>
      </c>
      <c r="I17" s="37">
        <v>4</v>
      </c>
      <c r="J17" s="37">
        <v>4</v>
      </c>
      <c r="K17" s="48">
        <f t="shared" si="0"/>
        <v>4.4000000000000004</v>
      </c>
    </row>
    <row r="18" spans="1:11" s="4" customFormat="1" ht="14.25">
      <c r="A18" s="8">
        <v>17</v>
      </c>
      <c r="B18" s="2" t="s">
        <v>264</v>
      </c>
      <c r="C18" s="2" t="s">
        <v>210</v>
      </c>
      <c r="D18" s="6" t="s">
        <v>276</v>
      </c>
      <c r="E18" s="20" t="s">
        <v>125</v>
      </c>
      <c r="F18" s="37">
        <v>5</v>
      </c>
      <c r="G18" s="37">
        <v>4</v>
      </c>
      <c r="H18" s="37">
        <v>2</v>
      </c>
      <c r="I18" s="37">
        <v>2</v>
      </c>
      <c r="J18" s="37">
        <v>5</v>
      </c>
      <c r="K18" s="48">
        <v>4</v>
      </c>
    </row>
    <row r="19" spans="1:11" s="4" customFormat="1" ht="14.25">
      <c r="A19" s="8">
        <v>18</v>
      </c>
      <c r="B19" s="22" t="s">
        <v>298</v>
      </c>
      <c r="C19" s="22" t="s">
        <v>43</v>
      </c>
      <c r="D19" s="21" t="s">
        <v>299</v>
      </c>
      <c r="E19" s="20" t="s">
        <v>125</v>
      </c>
      <c r="F19" s="37">
        <v>3</v>
      </c>
      <c r="G19" s="37">
        <v>2</v>
      </c>
      <c r="H19" s="37">
        <v>2</v>
      </c>
      <c r="I19" s="37">
        <v>3</v>
      </c>
      <c r="J19" s="37">
        <v>5</v>
      </c>
      <c r="K19" s="48">
        <v>3</v>
      </c>
    </row>
    <row r="20" spans="1:11" s="4" customFormat="1" ht="14.25">
      <c r="A20" s="8">
        <v>19</v>
      </c>
      <c r="B20" s="2" t="s">
        <v>17</v>
      </c>
      <c r="C20" s="2" t="s">
        <v>18</v>
      </c>
      <c r="D20" s="6" t="s">
        <v>19</v>
      </c>
      <c r="E20" s="3" t="s">
        <v>20</v>
      </c>
      <c r="F20" s="37">
        <v>4</v>
      </c>
      <c r="G20" s="37">
        <v>5</v>
      </c>
      <c r="H20" s="37">
        <v>5</v>
      </c>
      <c r="I20" s="37">
        <v>3</v>
      </c>
      <c r="J20" s="37">
        <v>5</v>
      </c>
      <c r="K20" s="48">
        <f t="shared" si="0"/>
        <v>4.4000000000000004</v>
      </c>
    </row>
    <row r="21" spans="1:11" s="4" customFormat="1" ht="14.25">
      <c r="A21" s="11">
        <v>20</v>
      </c>
      <c r="B21" s="23" t="s">
        <v>222</v>
      </c>
      <c r="C21" s="2" t="s">
        <v>223</v>
      </c>
      <c r="D21" s="6" t="s">
        <v>224</v>
      </c>
      <c r="E21" s="3" t="s">
        <v>27</v>
      </c>
      <c r="F21" s="37"/>
      <c r="G21" s="37"/>
      <c r="H21" s="37"/>
      <c r="I21" s="37"/>
      <c r="J21" s="37"/>
      <c r="K21" s="48" t="e">
        <f t="shared" si="0"/>
        <v>#DIV/0!</v>
      </c>
    </row>
    <row r="22" spans="1:11" s="4" customFormat="1" ht="14.25">
      <c r="A22" s="8">
        <v>21</v>
      </c>
      <c r="B22" s="7" t="s">
        <v>147</v>
      </c>
      <c r="C22" s="7" t="s">
        <v>148</v>
      </c>
      <c r="D22" s="6" t="s">
        <v>135</v>
      </c>
      <c r="E22" s="5" t="s">
        <v>81</v>
      </c>
      <c r="F22" s="37">
        <v>5</v>
      </c>
      <c r="G22" s="37">
        <v>2</v>
      </c>
      <c r="H22" s="37">
        <v>3</v>
      </c>
      <c r="I22" s="37">
        <v>3</v>
      </c>
      <c r="J22" s="37"/>
      <c r="K22" s="48">
        <v>0</v>
      </c>
    </row>
    <row r="23" spans="1:11" s="4" customFormat="1" ht="14.25">
      <c r="A23" s="8">
        <v>22</v>
      </c>
      <c r="B23" s="2" t="s">
        <v>119</v>
      </c>
      <c r="C23" s="2" t="s">
        <v>118</v>
      </c>
      <c r="D23" s="6" t="s">
        <v>105</v>
      </c>
      <c r="E23" s="3" t="s">
        <v>10</v>
      </c>
      <c r="F23" s="37">
        <v>5</v>
      </c>
      <c r="G23" s="37">
        <v>5</v>
      </c>
      <c r="H23" s="37">
        <v>5</v>
      </c>
      <c r="I23" s="37">
        <v>5</v>
      </c>
      <c r="J23" s="37">
        <v>5</v>
      </c>
      <c r="K23" s="48">
        <f t="shared" si="0"/>
        <v>5</v>
      </c>
    </row>
    <row r="24" spans="1:11" s="4" customFormat="1" ht="14.25">
      <c r="A24" s="8">
        <v>23</v>
      </c>
      <c r="B24" s="2" t="s">
        <v>24</v>
      </c>
      <c r="C24" s="2" t="s">
        <v>21</v>
      </c>
      <c r="D24" s="6" t="s">
        <v>22</v>
      </c>
      <c r="E24" s="3" t="s">
        <v>23</v>
      </c>
      <c r="F24" s="37">
        <v>3</v>
      </c>
      <c r="G24" s="37">
        <v>5</v>
      </c>
      <c r="H24" s="37">
        <v>4</v>
      </c>
      <c r="I24" s="37">
        <v>4</v>
      </c>
      <c r="J24" s="37">
        <v>4</v>
      </c>
      <c r="K24" s="48">
        <f t="shared" si="0"/>
        <v>4</v>
      </c>
    </row>
    <row r="25" spans="1:11" s="4" customFormat="1" ht="14.25">
      <c r="A25" s="11">
        <v>24</v>
      </c>
      <c r="B25" s="7" t="s">
        <v>150</v>
      </c>
      <c r="C25" s="7" t="s">
        <v>151</v>
      </c>
      <c r="D25" s="6" t="s">
        <v>136</v>
      </c>
      <c r="E25" s="5" t="s">
        <v>149</v>
      </c>
      <c r="F25" s="37">
        <v>5</v>
      </c>
      <c r="G25" s="37">
        <v>5</v>
      </c>
      <c r="H25" s="37">
        <v>5</v>
      </c>
      <c r="I25" s="37">
        <v>4</v>
      </c>
      <c r="J25" s="37">
        <v>4</v>
      </c>
      <c r="K25" s="48">
        <v>5</v>
      </c>
    </row>
    <row r="26" spans="1:11" s="4" customFormat="1" ht="14.25">
      <c r="A26" s="8">
        <v>25</v>
      </c>
      <c r="B26" s="2" t="s">
        <v>49</v>
      </c>
      <c r="C26" s="2" t="s">
        <v>50</v>
      </c>
      <c r="D26" s="6" t="s">
        <v>51</v>
      </c>
      <c r="E26" s="3" t="s">
        <v>52</v>
      </c>
      <c r="F26" s="37">
        <v>4</v>
      </c>
      <c r="G26" s="37">
        <v>2</v>
      </c>
      <c r="H26" s="37">
        <v>2</v>
      </c>
      <c r="I26" s="37">
        <v>2</v>
      </c>
      <c r="J26" s="37">
        <v>3</v>
      </c>
      <c r="K26" s="48">
        <f t="shared" si="0"/>
        <v>2.6</v>
      </c>
    </row>
    <row r="27" spans="1:11" s="4" customFormat="1" ht="14.25">
      <c r="A27" s="8">
        <v>26</v>
      </c>
      <c r="B27" s="2" t="s">
        <v>49</v>
      </c>
      <c r="C27" s="2" t="s">
        <v>269</v>
      </c>
      <c r="D27" s="6" t="s">
        <v>280</v>
      </c>
      <c r="E27" s="20" t="s">
        <v>125</v>
      </c>
      <c r="F27" s="37">
        <v>2</v>
      </c>
      <c r="G27" s="37">
        <v>5</v>
      </c>
      <c r="H27" s="37">
        <v>5</v>
      </c>
      <c r="I27" s="37">
        <v>4</v>
      </c>
      <c r="J27" s="37">
        <v>4</v>
      </c>
      <c r="K27" s="48">
        <f t="shared" si="0"/>
        <v>4</v>
      </c>
    </row>
    <row r="28" spans="1:11" s="4" customFormat="1" ht="14.25">
      <c r="A28" s="8">
        <v>27</v>
      </c>
      <c r="B28" s="2" t="s">
        <v>254</v>
      </c>
      <c r="C28" s="2" t="s">
        <v>249</v>
      </c>
      <c r="D28" s="6" t="s">
        <v>250</v>
      </c>
      <c r="E28" s="3" t="s">
        <v>251</v>
      </c>
      <c r="F28" s="37">
        <v>5</v>
      </c>
      <c r="G28" s="37">
        <v>5</v>
      </c>
      <c r="H28" s="37">
        <v>5</v>
      </c>
      <c r="I28" s="37">
        <v>5</v>
      </c>
      <c r="J28" s="37">
        <v>4</v>
      </c>
      <c r="K28" s="48">
        <f t="shared" si="0"/>
        <v>4.8</v>
      </c>
    </row>
    <row r="29" spans="1:11" s="4" customFormat="1" ht="14.25">
      <c r="A29" s="11">
        <v>28</v>
      </c>
      <c r="B29" s="2" t="s">
        <v>79</v>
      </c>
      <c r="C29" s="2" t="s">
        <v>80</v>
      </c>
      <c r="D29" s="6" t="s">
        <v>74</v>
      </c>
      <c r="E29" s="3" t="s">
        <v>81</v>
      </c>
      <c r="F29" s="37">
        <v>4</v>
      </c>
      <c r="G29" s="37">
        <v>3</v>
      </c>
      <c r="H29" s="37">
        <v>2</v>
      </c>
      <c r="I29" s="37">
        <v>3</v>
      </c>
      <c r="J29" s="37">
        <v>2</v>
      </c>
      <c r="K29" s="48">
        <v>3</v>
      </c>
    </row>
    <row r="30" spans="1:11" s="4" customFormat="1" ht="14.25">
      <c r="A30" s="8">
        <v>29</v>
      </c>
      <c r="B30" s="2" t="s">
        <v>62</v>
      </c>
      <c r="C30" s="2" t="s">
        <v>202</v>
      </c>
      <c r="D30" s="6" t="s">
        <v>203</v>
      </c>
      <c r="E30" s="3" t="s">
        <v>10</v>
      </c>
      <c r="F30" s="37">
        <v>4</v>
      </c>
      <c r="G30" s="37">
        <v>5</v>
      </c>
      <c r="H30" s="37">
        <v>5</v>
      </c>
      <c r="I30" s="37">
        <v>2</v>
      </c>
      <c r="J30" s="37">
        <v>5</v>
      </c>
      <c r="K30" s="48">
        <f t="shared" si="0"/>
        <v>4.2</v>
      </c>
    </row>
    <row r="31" spans="1:11" s="4" customFormat="1" ht="14.25">
      <c r="A31" s="8">
        <v>30</v>
      </c>
      <c r="B31" s="2" t="s">
        <v>62</v>
      </c>
      <c r="C31" s="2" t="s">
        <v>63</v>
      </c>
      <c r="D31" s="6" t="s">
        <v>60</v>
      </c>
      <c r="E31" s="3" t="s">
        <v>10</v>
      </c>
      <c r="F31" s="37">
        <v>3</v>
      </c>
      <c r="G31" s="37">
        <v>5</v>
      </c>
      <c r="H31" s="37">
        <v>5</v>
      </c>
      <c r="I31" s="37">
        <v>3</v>
      </c>
      <c r="J31" s="37">
        <v>5</v>
      </c>
      <c r="K31" s="48">
        <f t="shared" si="0"/>
        <v>4.2</v>
      </c>
    </row>
    <row r="32" spans="1:11" s="4" customFormat="1" ht="14.25">
      <c r="A32" s="8">
        <v>31</v>
      </c>
      <c r="B32" s="7" t="s">
        <v>62</v>
      </c>
      <c r="C32" s="7" t="s">
        <v>84</v>
      </c>
      <c r="D32" s="6" t="s">
        <v>204</v>
      </c>
      <c r="E32" s="5" t="s">
        <v>16</v>
      </c>
      <c r="F32" s="37"/>
      <c r="G32" s="37"/>
      <c r="H32" s="37"/>
      <c r="I32" s="37"/>
      <c r="J32" s="37"/>
      <c r="K32" s="48" t="e">
        <f t="shared" si="0"/>
        <v>#DIV/0!</v>
      </c>
    </row>
    <row r="33" spans="1:11" s="4" customFormat="1" ht="14.25">
      <c r="A33" s="11">
        <v>32</v>
      </c>
      <c r="B33" s="2" t="s">
        <v>153</v>
      </c>
      <c r="C33" s="2" t="s">
        <v>154</v>
      </c>
      <c r="D33" s="6" t="s">
        <v>142</v>
      </c>
      <c r="E33" s="3" t="s">
        <v>149</v>
      </c>
      <c r="F33" s="37">
        <v>3</v>
      </c>
      <c r="G33" s="37">
        <v>5</v>
      </c>
      <c r="H33" s="37">
        <v>5</v>
      </c>
      <c r="I33" s="37">
        <v>3</v>
      </c>
      <c r="J33" s="37">
        <v>4</v>
      </c>
      <c r="K33" s="48">
        <f t="shared" si="0"/>
        <v>4</v>
      </c>
    </row>
    <row r="34" spans="1:11" s="4" customFormat="1" ht="14.25">
      <c r="A34" s="8">
        <v>33</v>
      </c>
      <c r="B34" s="7" t="s">
        <v>123</v>
      </c>
      <c r="C34" s="7" t="s">
        <v>124</v>
      </c>
      <c r="D34" s="6" t="s">
        <v>110</v>
      </c>
      <c r="E34" s="5" t="s">
        <v>6</v>
      </c>
      <c r="F34" s="37">
        <v>4</v>
      </c>
      <c r="G34" s="37">
        <v>3</v>
      </c>
      <c r="H34" s="37">
        <v>4</v>
      </c>
      <c r="I34" s="37">
        <v>2</v>
      </c>
      <c r="J34" s="37">
        <v>4</v>
      </c>
      <c r="K34" s="48">
        <f t="shared" si="0"/>
        <v>3.4</v>
      </c>
    </row>
    <row r="35" spans="1:11" s="4" customFormat="1" ht="14.25">
      <c r="A35" s="8">
        <v>34</v>
      </c>
      <c r="B35" s="2" t="s">
        <v>178</v>
      </c>
      <c r="C35" s="2" t="s">
        <v>179</v>
      </c>
      <c r="D35" s="6" t="s">
        <v>174</v>
      </c>
      <c r="E35" s="3" t="s">
        <v>149</v>
      </c>
      <c r="F35" s="37">
        <v>5</v>
      </c>
      <c r="G35" s="37">
        <v>5</v>
      </c>
      <c r="H35" s="37">
        <v>5</v>
      </c>
      <c r="I35" s="37">
        <v>4</v>
      </c>
      <c r="J35" s="37">
        <v>4</v>
      </c>
      <c r="K35" s="48">
        <v>5</v>
      </c>
    </row>
    <row r="36" spans="1:11" s="4" customFormat="1" ht="14.25">
      <c r="A36" s="8">
        <v>35</v>
      </c>
      <c r="B36" s="2" t="s">
        <v>217</v>
      </c>
      <c r="C36" s="2" t="s">
        <v>218</v>
      </c>
      <c r="D36" s="6" t="s">
        <v>219</v>
      </c>
      <c r="E36" s="3" t="s">
        <v>16</v>
      </c>
      <c r="F36" s="37">
        <v>3</v>
      </c>
      <c r="G36" s="37">
        <v>5</v>
      </c>
      <c r="H36" s="37">
        <v>4</v>
      </c>
      <c r="I36" s="37">
        <v>4</v>
      </c>
      <c r="J36" s="37">
        <v>5</v>
      </c>
      <c r="K36" s="48">
        <f t="shared" si="0"/>
        <v>4.2</v>
      </c>
    </row>
    <row r="37" spans="1:11" s="4" customFormat="1" ht="14.25">
      <c r="A37" s="11">
        <v>36</v>
      </c>
      <c r="B37" s="2" t="s">
        <v>38</v>
      </c>
      <c r="C37" s="2" t="s">
        <v>39</v>
      </c>
      <c r="D37" s="6" t="s">
        <v>40</v>
      </c>
      <c r="E37" s="3" t="s">
        <v>41</v>
      </c>
      <c r="F37" s="37">
        <v>4</v>
      </c>
      <c r="G37" s="37">
        <v>5</v>
      </c>
      <c r="H37" s="37">
        <v>5</v>
      </c>
      <c r="I37" s="37">
        <v>4</v>
      </c>
      <c r="J37" s="37">
        <v>4</v>
      </c>
      <c r="K37" s="48">
        <f t="shared" si="0"/>
        <v>4.4000000000000004</v>
      </c>
    </row>
    <row r="38" spans="1:11" s="4" customFormat="1" ht="14.25">
      <c r="A38" s="8">
        <v>37</v>
      </c>
      <c r="B38" s="2" t="s">
        <v>169</v>
      </c>
      <c r="C38" s="2" t="s">
        <v>170</v>
      </c>
      <c r="D38" s="6" t="s">
        <v>160</v>
      </c>
      <c r="E38" s="3" t="s">
        <v>10</v>
      </c>
      <c r="F38" s="37"/>
      <c r="G38" s="37"/>
      <c r="H38" s="37"/>
      <c r="I38" s="37"/>
      <c r="J38" s="37"/>
      <c r="K38" s="48" t="e">
        <f t="shared" si="0"/>
        <v>#DIV/0!</v>
      </c>
    </row>
    <row r="39" spans="1:11" s="4" customFormat="1" ht="14.25">
      <c r="A39" s="8">
        <v>38</v>
      </c>
      <c r="B39" s="2" t="s">
        <v>28</v>
      </c>
      <c r="C39" s="2" t="s">
        <v>29</v>
      </c>
      <c r="D39" s="6" t="s">
        <v>30</v>
      </c>
      <c r="E39" s="3" t="s">
        <v>10</v>
      </c>
      <c r="F39" s="37">
        <v>5</v>
      </c>
      <c r="G39" s="37">
        <v>5</v>
      </c>
      <c r="H39" s="37">
        <v>5</v>
      </c>
      <c r="I39" s="37">
        <v>4</v>
      </c>
      <c r="J39" s="37">
        <v>5</v>
      </c>
      <c r="K39" s="48">
        <v>5</v>
      </c>
    </row>
    <row r="40" spans="1:11" s="10" customFormat="1" ht="14.25">
      <c r="A40" s="8">
        <v>39</v>
      </c>
      <c r="B40" s="7" t="s">
        <v>262</v>
      </c>
      <c r="C40" s="7" t="s">
        <v>140</v>
      </c>
      <c r="D40" s="6" t="s">
        <v>273</v>
      </c>
      <c r="E40" s="20" t="s">
        <v>125</v>
      </c>
      <c r="F40" s="39">
        <v>3</v>
      </c>
      <c r="G40" s="39">
        <v>4</v>
      </c>
      <c r="H40" s="39">
        <v>5</v>
      </c>
      <c r="I40" s="39">
        <v>4</v>
      </c>
      <c r="J40" s="39">
        <v>3</v>
      </c>
      <c r="K40" s="48">
        <f t="shared" si="0"/>
        <v>3.8</v>
      </c>
    </row>
    <row r="41" spans="1:11" s="4" customFormat="1" ht="14.25">
      <c r="A41" s="11">
        <v>40</v>
      </c>
      <c r="B41" s="2" t="s">
        <v>98</v>
      </c>
      <c r="C41" s="2" t="s">
        <v>99</v>
      </c>
      <c r="D41" s="6" t="s">
        <v>96</v>
      </c>
      <c r="E41" s="3" t="s">
        <v>27</v>
      </c>
      <c r="F41" s="37">
        <v>2</v>
      </c>
      <c r="G41" s="37">
        <v>5</v>
      </c>
      <c r="H41" s="37">
        <v>5</v>
      </c>
      <c r="I41" s="37">
        <v>4</v>
      </c>
      <c r="J41" s="37">
        <v>5</v>
      </c>
      <c r="K41" s="48">
        <f t="shared" si="0"/>
        <v>4.2</v>
      </c>
    </row>
    <row r="42" spans="1:11" s="4" customFormat="1" ht="14.25">
      <c r="A42" s="8">
        <v>41</v>
      </c>
      <c r="B42" s="2" t="s">
        <v>221</v>
      </c>
      <c r="C42" s="2" t="s">
        <v>177</v>
      </c>
      <c r="D42" s="6" t="s">
        <v>205</v>
      </c>
      <c r="E42" s="3" t="s">
        <v>10</v>
      </c>
      <c r="F42" s="37">
        <v>5</v>
      </c>
      <c r="G42" s="37">
        <v>4</v>
      </c>
      <c r="H42" s="37">
        <v>3</v>
      </c>
      <c r="I42" s="37">
        <v>3</v>
      </c>
      <c r="J42" s="37">
        <v>3</v>
      </c>
      <c r="K42" s="48">
        <f t="shared" si="0"/>
        <v>3.6</v>
      </c>
    </row>
    <row r="43" spans="1:11" s="4" customFormat="1" ht="14.25">
      <c r="A43" s="8">
        <v>42</v>
      </c>
      <c r="B43" s="2" t="s">
        <v>72</v>
      </c>
      <c r="C43" s="2" t="s">
        <v>73</v>
      </c>
      <c r="D43" s="6" t="s">
        <v>65</v>
      </c>
      <c r="E43" s="3" t="s">
        <v>27</v>
      </c>
      <c r="F43" s="37">
        <v>3</v>
      </c>
      <c r="G43" s="37">
        <v>5</v>
      </c>
      <c r="H43" s="37">
        <v>5</v>
      </c>
      <c r="I43" s="37">
        <v>3</v>
      </c>
      <c r="J43" s="37">
        <v>5</v>
      </c>
      <c r="K43" s="48">
        <v>4</v>
      </c>
    </row>
    <row r="44" spans="1:11" s="4" customFormat="1" ht="14.25">
      <c r="A44" s="8">
        <v>43</v>
      </c>
      <c r="B44" s="2" t="s">
        <v>252</v>
      </c>
      <c r="C44" s="2" t="s">
        <v>36</v>
      </c>
      <c r="D44" s="6" t="s">
        <v>253</v>
      </c>
      <c r="E44" s="3" t="s">
        <v>251</v>
      </c>
      <c r="F44" s="37"/>
      <c r="G44" s="37"/>
      <c r="H44" s="37"/>
      <c r="I44" s="37"/>
      <c r="J44" s="37"/>
      <c r="K44" s="48" t="e">
        <f t="shared" si="0"/>
        <v>#DIV/0!</v>
      </c>
    </row>
    <row r="45" spans="1:11" s="4" customFormat="1" ht="14.25">
      <c r="A45" s="11">
        <v>44</v>
      </c>
      <c r="B45" s="2" t="s">
        <v>212</v>
      </c>
      <c r="C45" s="2" t="s">
        <v>36</v>
      </c>
      <c r="D45" s="6" t="s">
        <v>213</v>
      </c>
      <c r="E45" s="3" t="s">
        <v>214</v>
      </c>
      <c r="F45" s="37">
        <v>3</v>
      </c>
      <c r="G45" s="37">
        <v>4</v>
      </c>
      <c r="H45" s="37">
        <v>4</v>
      </c>
      <c r="I45" s="37">
        <v>2</v>
      </c>
      <c r="J45" s="37">
        <v>5</v>
      </c>
      <c r="K45" s="48">
        <f t="shared" si="0"/>
        <v>3.6</v>
      </c>
    </row>
    <row r="46" spans="1:11" s="4" customFormat="1" ht="14.25">
      <c r="A46" s="8">
        <v>45</v>
      </c>
      <c r="B46" s="2" t="s">
        <v>283</v>
      </c>
      <c r="C46" s="2" t="s">
        <v>89</v>
      </c>
      <c r="D46" s="6" t="s">
        <v>284</v>
      </c>
      <c r="E46" s="20" t="s">
        <v>48</v>
      </c>
      <c r="F46" s="37"/>
      <c r="G46" s="37"/>
      <c r="H46" s="37"/>
      <c r="I46" s="37"/>
      <c r="J46" s="37"/>
      <c r="K46" s="48" t="e">
        <f t="shared" si="0"/>
        <v>#DIV/0!</v>
      </c>
    </row>
    <row r="47" spans="1:11" s="4" customFormat="1" ht="14.25">
      <c r="A47" s="8">
        <v>46</v>
      </c>
      <c r="B47" s="2" t="s">
        <v>165</v>
      </c>
      <c r="C47" s="2" t="s">
        <v>36</v>
      </c>
      <c r="D47" s="6" t="s">
        <v>157</v>
      </c>
      <c r="E47" s="3" t="s">
        <v>10</v>
      </c>
      <c r="F47" s="37">
        <v>3</v>
      </c>
      <c r="G47" s="37">
        <v>5</v>
      </c>
      <c r="H47" s="37">
        <v>5</v>
      </c>
      <c r="I47" s="37">
        <v>2</v>
      </c>
      <c r="J47" s="37">
        <v>4</v>
      </c>
      <c r="K47" s="48">
        <f t="shared" si="0"/>
        <v>3.8</v>
      </c>
    </row>
    <row r="48" spans="1:11" s="4" customFormat="1" ht="14.25">
      <c r="A48" s="8">
        <v>47</v>
      </c>
      <c r="B48" s="2" t="s">
        <v>165</v>
      </c>
      <c r="C48" s="2" t="s">
        <v>233</v>
      </c>
      <c r="D48" s="6" t="s">
        <v>234</v>
      </c>
      <c r="E48" s="3" t="s">
        <v>93</v>
      </c>
      <c r="F48" s="37"/>
      <c r="G48" s="37"/>
      <c r="H48" s="37"/>
      <c r="I48" s="37"/>
      <c r="J48" s="37"/>
      <c r="K48" s="48" t="e">
        <f t="shared" si="0"/>
        <v>#DIV/0!</v>
      </c>
    </row>
    <row r="49" spans="1:11" s="4" customFormat="1" ht="14.25">
      <c r="A49" s="11">
        <v>48</v>
      </c>
      <c r="B49" s="2" t="s">
        <v>225</v>
      </c>
      <c r="C49" s="2" t="s">
        <v>177</v>
      </c>
      <c r="D49" s="6" t="s">
        <v>226</v>
      </c>
      <c r="E49" s="3" t="s">
        <v>10</v>
      </c>
      <c r="F49" s="37">
        <v>3</v>
      </c>
      <c r="G49" s="37">
        <v>5</v>
      </c>
      <c r="H49" s="37">
        <v>5</v>
      </c>
      <c r="I49" s="37">
        <v>4</v>
      </c>
      <c r="J49" s="37">
        <v>5</v>
      </c>
      <c r="K49" s="48">
        <f t="shared" si="0"/>
        <v>4.4000000000000004</v>
      </c>
    </row>
    <row r="50" spans="1:11" s="4" customFormat="1" ht="14.25">
      <c r="A50" s="8">
        <v>49</v>
      </c>
      <c r="B50" s="2" t="s">
        <v>194</v>
      </c>
      <c r="C50" s="2" t="s">
        <v>195</v>
      </c>
      <c r="D50" s="6" t="s">
        <v>196</v>
      </c>
      <c r="E50" s="3" t="s">
        <v>197</v>
      </c>
      <c r="F50" s="50" t="s">
        <v>306</v>
      </c>
      <c r="G50" s="51"/>
      <c r="H50" s="51"/>
      <c r="I50" s="51"/>
      <c r="J50" s="51"/>
      <c r="K50" s="52"/>
    </row>
    <row r="51" spans="1:11" s="4" customFormat="1" ht="14.25">
      <c r="A51" s="8">
        <v>50</v>
      </c>
      <c r="B51" s="7" t="s">
        <v>120</v>
      </c>
      <c r="C51" s="7" t="s">
        <v>121</v>
      </c>
      <c r="D51" s="6" t="s">
        <v>108</v>
      </c>
      <c r="E51" s="5" t="s">
        <v>52</v>
      </c>
      <c r="F51" s="37">
        <v>2</v>
      </c>
      <c r="G51" s="37">
        <v>4</v>
      </c>
      <c r="H51" s="37">
        <v>3</v>
      </c>
      <c r="I51" s="37">
        <v>3</v>
      </c>
      <c r="J51" s="37">
        <v>2</v>
      </c>
      <c r="K51" s="48">
        <f t="shared" si="0"/>
        <v>2.8</v>
      </c>
    </row>
    <row r="52" spans="1:11" s="4" customFormat="1" ht="14.25">
      <c r="A52" s="8">
        <v>51</v>
      </c>
      <c r="B52" s="24" t="s">
        <v>291</v>
      </c>
      <c r="C52" s="24" t="s">
        <v>233</v>
      </c>
      <c r="D52" s="21" t="s">
        <v>292</v>
      </c>
      <c r="E52" s="25" t="s">
        <v>20</v>
      </c>
      <c r="F52" s="37">
        <v>3</v>
      </c>
      <c r="G52" s="37">
        <v>5</v>
      </c>
      <c r="H52" s="37">
        <v>4</v>
      </c>
      <c r="I52" s="37">
        <v>4</v>
      </c>
      <c r="J52" s="37">
        <v>5</v>
      </c>
      <c r="K52" s="48">
        <f t="shared" si="0"/>
        <v>4.2</v>
      </c>
    </row>
    <row r="53" spans="1:11" s="9" customFormat="1" ht="14.25">
      <c r="A53" s="11">
        <v>52</v>
      </c>
      <c r="B53" s="2" t="s">
        <v>129</v>
      </c>
      <c r="C53" s="2" t="s">
        <v>128</v>
      </c>
      <c r="D53" s="6" t="s">
        <v>112</v>
      </c>
      <c r="E53" s="3" t="s">
        <v>93</v>
      </c>
      <c r="F53" s="40">
        <v>4</v>
      </c>
      <c r="G53" s="40">
        <v>5</v>
      </c>
      <c r="H53" s="40">
        <v>5</v>
      </c>
      <c r="I53" s="40">
        <v>2</v>
      </c>
      <c r="J53" s="40">
        <v>5</v>
      </c>
      <c r="K53" s="48">
        <f t="shared" si="0"/>
        <v>4.2</v>
      </c>
    </row>
    <row r="54" spans="1:11" s="4" customFormat="1" ht="14.25">
      <c r="A54" s="8">
        <v>53</v>
      </c>
      <c r="B54" s="2" t="s">
        <v>85</v>
      </c>
      <c r="C54" s="2" t="s">
        <v>70</v>
      </c>
      <c r="D54" s="6" t="s">
        <v>78</v>
      </c>
      <c r="E54" s="3" t="s">
        <v>10</v>
      </c>
      <c r="F54" s="37">
        <v>5</v>
      </c>
      <c r="G54" s="37">
        <v>5</v>
      </c>
      <c r="H54" s="37">
        <v>5</v>
      </c>
      <c r="I54" s="37">
        <v>4</v>
      </c>
      <c r="J54" s="37">
        <v>3</v>
      </c>
      <c r="K54" s="48">
        <f t="shared" si="0"/>
        <v>4.4000000000000004</v>
      </c>
    </row>
    <row r="55" spans="1:11" s="4" customFormat="1" ht="14.25">
      <c r="A55" s="8">
        <v>54</v>
      </c>
      <c r="B55" s="2" t="s">
        <v>85</v>
      </c>
      <c r="C55" s="2" t="s">
        <v>100</v>
      </c>
      <c r="D55" s="6" t="s">
        <v>97</v>
      </c>
      <c r="E55" s="3" t="s">
        <v>20</v>
      </c>
      <c r="F55" s="37">
        <v>3</v>
      </c>
      <c r="G55" s="37">
        <v>5</v>
      </c>
      <c r="H55" s="37">
        <v>5</v>
      </c>
      <c r="I55" s="37">
        <v>2</v>
      </c>
      <c r="J55" s="37">
        <v>5</v>
      </c>
      <c r="K55" s="48">
        <f t="shared" si="0"/>
        <v>4</v>
      </c>
    </row>
    <row r="56" spans="1:11" s="4" customFormat="1" ht="14.25">
      <c r="A56" s="8">
        <v>55</v>
      </c>
      <c r="B56" s="2" t="s">
        <v>85</v>
      </c>
      <c r="C56" s="2" t="s">
        <v>54</v>
      </c>
      <c r="D56" s="6" t="s">
        <v>82</v>
      </c>
      <c r="E56" s="3" t="s">
        <v>27</v>
      </c>
      <c r="F56" s="37"/>
      <c r="G56" s="37"/>
      <c r="H56" s="37"/>
      <c r="I56" s="37"/>
      <c r="J56" s="37"/>
      <c r="K56" s="48" t="e">
        <f t="shared" si="0"/>
        <v>#DIV/0!</v>
      </c>
    </row>
    <row r="57" spans="1:11" s="4" customFormat="1" ht="14.25">
      <c r="A57" s="11">
        <v>56</v>
      </c>
      <c r="B57" s="2" t="s">
        <v>31</v>
      </c>
      <c r="C57" s="2" t="s">
        <v>34</v>
      </c>
      <c r="D57" s="6" t="s">
        <v>32</v>
      </c>
      <c r="E57" s="3" t="s">
        <v>33</v>
      </c>
      <c r="F57" s="37">
        <v>3</v>
      </c>
      <c r="G57" s="37">
        <v>5</v>
      </c>
      <c r="H57" s="37">
        <v>4</v>
      </c>
      <c r="I57" s="37">
        <v>4</v>
      </c>
      <c r="J57" s="37">
        <v>3</v>
      </c>
      <c r="K57" s="48">
        <f t="shared" si="0"/>
        <v>3.8</v>
      </c>
    </row>
    <row r="58" spans="1:11" s="4" customFormat="1" ht="14.25">
      <c r="A58" s="8">
        <v>57</v>
      </c>
      <c r="B58" s="7" t="s">
        <v>270</v>
      </c>
      <c r="C58" s="7" t="s">
        <v>140</v>
      </c>
      <c r="D58" s="6" t="s">
        <v>281</v>
      </c>
      <c r="E58" s="20" t="s">
        <v>125</v>
      </c>
      <c r="F58" s="37">
        <v>2</v>
      </c>
      <c r="G58" s="37">
        <v>3</v>
      </c>
      <c r="H58" s="37">
        <v>5</v>
      </c>
      <c r="I58" s="37">
        <v>2</v>
      </c>
      <c r="J58" s="37">
        <v>4</v>
      </c>
      <c r="K58" s="48">
        <v>3</v>
      </c>
    </row>
    <row r="59" spans="1:11" s="4" customFormat="1" ht="14.25">
      <c r="A59" s="8">
        <v>58</v>
      </c>
      <c r="B59" s="2" t="s">
        <v>95</v>
      </c>
      <c r="C59" s="2" t="s">
        <v>5</v>
      </c>
      <c r="D59" s="6" t="s">
        <v>94</v>
      </c>
      <c r="E59" s="3" t="s">
        <v>20</v>
      </c>
      <c r="F59" s="37">
        <v>5</v>
      </c>
      <c r="G59" s="37">
        <v>5</v>
      </c>
      <c r="H59" s="37">
        <v>5</v>
      </c>
      <c r="I59" s="37">
        <v>2</v>
      </c>
      <c r="J59" s="37">
        <v>5</v>
      </c>
      <c r="K59" s="48">
        <f t="shared" si="0"/>
        <v>4.4000000000000004</v>
      </c>
    </row>
    <row r="60" spans="1:11" s="4" customFormat="1" ht="14.25">
      <c r="A60" s="8">
        <v>59</v>
      </c>
      <c r="B60" s="2" t="s">
        <v>271</v>
      </c>
      <c r="C60" s="2" t="s">
        <v>272</v>
      </c>
      <c r="D60" s="6" t="s">
        <v>282</v>
      </c>
      <c r="E60" s="20" t="s">
        <v>125</v>
      </c>
      <c r="F60" s="37">
        <v>3</v>
      </c>
      <c r="G60" s="37">
        <v>5</v>
      </c>
      <c r="H60" s="37">
        <v>2</v>
      </c>
      <c r="I60" s="37">
        <v>2</v>
      </c>
      <c r="J60" s="37">
        <v>5</v>
      </c>
      <c r="K60" s="48">
        <f t="shared" si="0"/>
        <v>3.4</v>
      </c>
    </row>
    <row r="61" spans="1:11" s="4" customFormat="1" ht="14.25">
      <c r="A61" s="11">
        <v>60</v>
      </c>
      <c r="B61" s="2" t="s">
        <v>227</v>
      </c>
      <c r="C61" s="2" t="s">
        <v>228</v>
      </c>
      <c r="D61" s="6" t="s">
        <v>229</v>
      </c>
      <c r="E61" s="3" t="s">
        <v>6</v>
      </c>
      <c r="F61" s="37">
        <v>4</v>
      </c>
      <c r="G61" s="37">
        <v>5</v>
      </c>
      <c r="H61" s="37">
        <v>5</v>
      </c>
      <c r="I61" s="37">
        <v>4</v>
      </c>
      <c r="J61" s="37">
        <v>5</v>
      </c>
      <c r="K61" s="48">
        <f t="shared" si="0"/>
        <v>4.5999999999999996</v>
      </c>
    </row>
    <row r="62" spans="1:11" s="4" customFormat="1" ht="14.25">
      <c r="A62" s="8">
        <v>61</v>
      </c>
      <c r="B62" s="2" t="s">
        <v>227</v>
      </c>
      <c r="C62" s="2" t="s">
        <v>233</v>
      </c>
      <c r="D62" s="6" t="s">
        <v>278</v>
      </c>
      <c r="E62" s="20" t="s">
        <v>125</v>
      </c>
      <c r="F62" s="37">
        <v>2</v>
      </c>
      <c r="G62" s="37">
        <v>3</v>
      </c>
      <c r="H62" s="37">
        <v>3</v>
      </c>
      <c r="I62" s="37">
        <v>3</v>
      </c>
      <c r="J62" s="37">
        <v>2</v>
      </c>
      <c r="K62" s="48">
        <f t="shared" si="0"/>
        <v>2.6</v>
      </c>
    </row>
    <row r="63" spans="1:11" s="4" customFormat="1" ht="14.25">
      <c r="A63" s="8">
        <v>62</v>
      </c>
      <c r="B63" s="7" t="s">
        <v>8</v>
      </c>
      <c r="C63" s="7" t="s">
        <v>5</v>
      </c>
      <c r="D63" s="6" t="s">
        <v>9</v>
      </c>
      <c r="E63" s="5" t="s">
        <v>10</v>
      </c>
      <c r="F63" s="37">
        <v>5</v>
      </c>
      <c r="G63" s="37">
        <v>5</v>
      </c>
      <c r="H63" s="37">
        <v>5</v>
      </c>
      <c r="I63" s="37">
        <v>4</v>
      </c>
      <c r="J63" s="37">
        <v>3</v>
      </c>
      <c r="K63" s="48">
        <f t="shared" si="0"/>
        <v>4.4000000000000004</v>
      </c>
    </row>
    <row r="64" spans="1:11" s="4" customFormat="1" ht="14.25">
      <c r="A64" s="8">
        <v>63</v>
      </c>
      <c r="B64" s="2" t="s">
        <v>259</v>
      </c>
      <c r="C64" s="2" t="s">
        <v>148</v>
      </c>
      <c r="D64" s="6" t="s">
        <v>260</v>
      </c>
      <c r="E64" s="3" t="s">
        <v>81</v>
      </c>
      <c r="F64" s="37"/>
      <c r="G64" s="37"/>
      <c r="H64" s="37"/>
      <c r="I64" s="37"/>
      <c r="J64" s="37"/>
      <c r="K64" s="48" t="e">
        <f t="shared" si="0"/>
        <v>#DIV/0!</v>
      </c>
    </row>
    <row r="65" spans="1:11" s="4" customFormat="1" ht="14.25">
      <c r="A65" s="11">
        <v>64</v>
      </c>
      <c r="B65" s="2" t="s">
        <v>166</v>
      </c>
      <c r="C65" s="2" t="s">
        <v>36</v>
      </c>
      <c r="D65" s="6" t="s">
        <v>158</v>
      </c>
      <c r="E65" s="3" t="s">
        <v>10</v>
      </c>
      <c r="F65" s="37">
        <v>2</v>
      </c>
      <c r="G65" s="37"/>
      <c r="H65" s="37"/>
      <c r="I65" s="37">
        <v>2</v>
      </c>
      <c r="J65" s="37"/>
      <c r="K65" s="48">
        <v>0</v>
      </c>
    </row>
    <row r="66" spans="1:11" s="4" customFormat="1" ht="14.25">
      <c r="A66" s="8">
        <v>65</v>
      </c>
      <c r="B66" s="7" t="s">
        <v>261</v>
      </c>
      <c r="C66" s="7" t="s">
        <v>163</v>
      </c>
      <c r="D66" s="6" t="s">
        <v>274</v>
      </c>
      <c r="E66" s="20" t="s">
        <v>125</v>
      </c>
      <c r="F66" s="37"/>
      <c r="G66" s="37"/>
      <c r="H66" s="37"/>
      <c r="I66" s="37"/>
      <c r="J66" s="37"/>
      <c r="K66" s="48" t="e">
        <f t="shared" si="0"/>
        <v>#DIV/0!</v>
      </c>
    </row>
    <row r="67" spans="1:11" s="4" customFormat="1" ht="14.25">
      <c r="A67" s="8">
        <v>66</v>
      </c>
      <c r="B67" s="2" t="s">
        <v>184</v>
      </c>
      <c r="C67" s="2" t="s">
        <v>5</v>
      </c>
      <c r="D67" s="6" t="s">
        <v>185</v>
      </c>
      <c r="E67" s="3" t="s">
        <v>27</v>
      </c>
      <c r="F67" s="37">
        <v>4</v>
      </c>
      <c r="G67" s="37">
        <v>2</v>
      </c>
      <c r="H67" s="37">
        <v>2</v>
      </c>
      <c r="I67" s="37"/>
      <c r="J67" s="37"/>
      <c r="K67" s="48">
        <v>0</v>
      </c>
    </row>
    <row r="68" spans="1:11" s="4" customFormat="1" ht="14.25">
      <c r="A68" s="8">
        <v>67</v>
      </c>
      <c r="B68" s="7" t="s">
        <v>183</v>
      </c>
      <c r="C68" s="7" t="s">
        <v>63</v>
      </c>
      <c r="D68" s="6" t="s">
        <v>182</v>
      </c>
      <c r="E68" s="5" t="s">
        <v>10</v>
      </c>
      <c r="F68" s="37">
        <v>4</v>
      </c>
      <c r="G68" s="37">
        <v>5</v>
      </c>
      <c r="H68" s="37">
        <v>5</v>
      </c>
      <c r="I68" s="37">
        <v>5</v>
      </c>
      <c r="J68" s="37">
        <v>4</v>
      </c>
      <c r="K68" s="48">
        <f t="shared" ref="K68:K107" si="1">AVERAGE(F68:J68)</f>
        <v>4.5999999999999996</v>
      </c>
    </row>
    <row r="69" spans="1:11" s="4" customFormat="1" ht="14.25">
      <c r="A69" s="11">
        <v>68</v>
      </c>
      <c r="B69" s="2" t="s">
        <v>76</v>
      </c>
      <c r="C69" s="2" t="s">
        <v>77</v>
      </c>
      <c r="D69" s="6" t="s">
        <v>66</v>
      </c>
      <c r="E69" s="3" t="s">
        <v>33</v>
      </c>
      <c r="F69" s="37">
        <v>2</v>
      </c>
      <c r="G69" s="37">
        <v>4</v>
      </c>
      <c r="H69" s="37">
        <v>4</v>
      </c>
      <c r="I69" s="37">
        <v>4</v>
      </c>
      <c r="J69" s="37">
        <v>5</v>
      </c>
      <c r="K69" s="48">
        <f t="shared" si="1"/>
        <v>3.8</v>
      </c>
    </row>
    <row r="70" spans="1:11" s="4" customFormat="1" ht="14.25">
      <c r="A70" s="8">
        <v>69</v>
      </c>
      <c r="B70" s="2" t="s">
        <v>122</v>
      </c>
      <c r="C70" s="2" t="s">
        <v>84</v>
      </c>
      <c r="D70" s="6" t="s">
        <v>109</v>
      </c>
      <c r="E70" s="3" t="s">
        <v>10</v>
      </c>
      <c r="F70" s="37">
        <v>5</v>
      </c>
      <c r="G70" s="37">
        <v>5</v>
      </c>
      <c r="H70" s="37">
        <v>5</v>
      </c>
      <c r="I70" s="37">
        <v>4</v>
      </c>
      <c r="J70" s="37">
        <v>5</v>
      </c>
      <c r="K70" s="48">
        <f t="shared" si="1"/>
        <v>4.8</v>
      </c>
    </row>
    <row r="71" spans="1:11" s="4" customFormat="1" ht="14.25">
      <c r="A71" s="8">
        <v>70</v>
      </c>
      <c r="B71" s="2" t="s">
        <v>88</v>
      </c>
      <c r="C71" s="2" t="s">
        <v>89</v>
      </c>
      <c r="D71" s="6" t="s">
        <v>86</v>
      </c>
      <c r="E71" s="3" t="s">
        <v>87</v>
      </c>
      <c r="F71" s="37">
        <v>5</v>
      </c>
      <c r="G71" s="37">
        <v>4</v>
      </c>
      <c r="H71" s="37">
        <v>2</v>
      </c>
      <c r="I71" s="37">
        <v>2</v>
      </c>
      <c r="J71" s="37">
        <v>2</v>
      </c>
      <c r="K71" s="48">
        <f t="shared" si="1"/>
        <v>3</v>
      </c>
    </row>
    <row r="72" spans="1:11" s="4" customFormat="1" ht="14.25">
      <c r="A72" s="8">
        <v>71</v>
      </c>
      <c r="B72" s="2" t="s">
        <v>265</v>
      </c>
      <c r="C72" s="2" t="s">
        <v>266</v>
      </c>
      <c r="D72" s="6" t="s">
        <v>277</v>
      </c>
      <c r="E72" s="20" t="s">
        <v>125</v>
      </c>
      <c r="F72" s="37">
        <v>4</v>
      </c>
      <c r="G72" s="37">
        <v>5</v>
      </c>
      <c r="H72" s="37">
        <v>2</v>
      </c>
      <c r="I72" s="37">
        <v>4</v>
      </c>
      <c r="J72" s="37">
        <v>4</v>
      </c>
      <c r="K72" s="48">
        <v>4</v>
      </c>
    </row>
    <row r="73" spans="1:11" s="4" customFormat="1" ht="14.25">
      <c r="A73" s="11">
        <v>72</v>
      </c>
      <c r="B73" s="2" t="s">
        <v>162</v>
      </c>
      <c r="C73" s="2" t="s">
        <v>163</v>
      </c>
      <c r="D73" s="6" t="s">
        <v>155</v>
      </c>
      <c r="E73" s="3" t="s">
        <v>10</v>
      </c>
      <c r="F73" s="37">
        <v>4</v>
      </c>
      <c r="G73" s="37">
        <v>5</v>
      </c>
      <c r="H73" s="37">
        <v>2</v>
      </c>
      <c r="I73" s="37">
        <v>3</v>
      </c>
      <c r="J73" s="37">
        <v>4</v>
      </c>
      <c r="K73" s="48">
        <f t="shared" si="1"/>
        <v>3.6</v>
      </c>
    </row>
    <row r="74" spans="1:11" s="4" customFormat="1" ht="14.25">
      <c r="A74" s="8">
        <v>73</v>
      </c>
      <c r="B74" s="2" t="s">
        <v>209</v>
      </c>
      <c r="C74" s="2" t="s">
        <v>210</v>
      </c>
      <c r="D74" s="6" t="s">
        <v>211</v>
      </c>
      <c r="E74" s="3" t="s">
        <v>10</v>
      </c>
      <c r="F74" s="37"/>
      <c r="G74" s="37"/>
      <c r="H74" s="37"/>
      <c r="I74" s="37"/>
      <c r="J74" s="37"/>
      <c r="K74" s="48" t="e">
        <f t="shared" si="1"/>
        <v>#DIV/0!</v>
      </c>
    </row>
    <row r="75" spans="1:11" s="4" customFormat="1" ht="14.25">
      <c r="A75" s="8">
        <v>74</v>
      </c>
      <c r="B75" s="2" t="s">
        <v>114</v>
      </c>
      <c r="C75" s="2" t="s">
        <v>115</v>
      </c>
      <c r="D75" s="6" t="s">
        <v>102</v>
      </c>
      <c r="E75" s="3" t="s">
        <v>107</v>
      </c>
      <c r="F75" s="37">
        <v>5</v>
      </c>
      <c r="G75" s="37">
        <v>5</v>
      </c>
      <c r="H75" s="37">
        <v>4</v>
      </c>
      <c r="I75" s="37">
        <v>4</v>
      </c>
      <c r="J75" s="37">
        <v>5</v>
      </c>
      <c r="K75" s="48">
        <v>5</v>
      </c>
    </row>
    <row r="76" spans="1:11" s="4" customFormat="1" ht="14.25">
      <c r="A76" s="8">
        <v>75</v>
      </c>
      <c r="B76" s="2" t="s">
        <v>239</v>
      </c>
      <c r="C76" s="2" t="s">
        <v>240</v>
      </c>
      <c r="D76" s="6" t="s">
        <v>241</v>
      </c>
      <c r="E76" s="3" t="s">
        <v>20</v>
      </c>
      <c r="F76" s="37">
        <v>4</v>
      </c>
      <c r="G76" s="37">
        <v>5</v>
      </c>
      <c r="H76" s="37">
        <v>5</v>
      </c>
      <c r="I76" s="37">
        <v>4</v>
      </c>
      <c r="J76" s="37">
        <v>5</v>
      </c>
      <c r="K76" s="48">
        <f t="shared" si="1"/>
        <v>4.5999999999999996</v>
      </c>
    </row>
    <row r="77" spans="1:11" s="4" customFormat="1" ht="14.25">
      <c r="A77" s="11">
        <v>76</v>
      </c>
      <c r="B77" s="2" t="s">
        <v>180</v>
      </c>
      <c r="C77" s="2" t="s">
        <v>181</v>
      </c>
      <c r="D77" s="6" t="s">
        <v>175</v>
      </c>
      <c r="E77" s="3" t="s">
        <v>10</v>
      </c>
      <c r="F77" s="37">
        <v>5</v>
      </c>
      <c r="G77" s="37">
        <v>4</v>
      </c>
      <c r="H77" s="37">
        <v>5</v>
      </c>
      <c r="I77" s="37">
        <v>2</v>
      </c>
      <c r="J77" s="37">
        <v>5</v>
      </c>
      <c r="K77" s="48">
        <f t="shared" si="1"/>
        <v>4.2</v>
      </c>
    </row>
    <row r="78" spans="1:11" ht="14.25">
      <c r="A78" s="8">
        <v>77</v>
      </c>
      <c r="B78" s="7" t="s">
        <v>106</v>
      </c>
      <c r="C78" s="7" t="s">
        <v>39</v>
      </c>
      <c r="D78" s="6" t="s">
        <v>101</v>
      </c>
      <c r="E78" s="5" t="s">
        <v>107</v>
      </c>
      <c r="F78" s="41">
        <v>4</v>
      </c>
      <c r="G78" s="41">
        <v>5</v>
      </c>
      <c r="H78" s="41">
        <v>4</v>
      </c>
      <c r="I78" s="41">
        <v>4</v>
      </c>
      <c r="J78" s="41">
        <v>5</v>
      </c>
      <c r="K78" s="48">
        <f t="shared" si="1"/>
        <v>4.4000000000000004</v>
      </c>
    </row>
    <row r="79" spans="1:11" ht="14.25">
      <c r="A79" s="8">
        <v>78</v>
      </c>
      <c r="B79" s="2" t="s">
        <v>57</v>
      </c>
      <c r="C79" s="2" t="s">
        <v>58</v>
      </c>
      <c r="D79" s="6" t="s">
        <v>59</v>
      </c>
      <c r="E79" s="3" t="s">
        <v>20</v>
      </c>
      <c r="F79" s="41">
        <v>4</v>
      </c>
      <c r="G79" s="41">
        <v>5</v>
      </c>
      <c r="H79" s="41">
        <v>5</v>
      </c>
      <c r="I79" s="41">
        <v>4</v>
      </c>
      <c r="J79" s="41">
        <v>5</v>
      </c>
      <c r="K79" s="48">
        <f t="shared" si="1"/>
        <v>4.5999999999999996</v>
      </c>
    </row>
    <row r="80" spans="1:11" ht="14.25">
      <c r="A80" s="8">
        <v>79</v>
      </c>
      <c r="B80" s="22" t="s">
        <v>57</v>
      </c>
      <c r="C80" s="22" t="s">
        <v>215</v>
      </c>
      <c r="D80" s="21" t="s">
        <v>216</v>
      </c>
      <c r="E80" s="20" t="s">
        <v>27</v>
      </c>
      <c r="F80" s="41">
        <v>5</v>
      </c>
      <c r="G80" s="41">
        <v>4</v>
      </c>
      <c r="H80" s="41">
        <v>4</v>
      </c>
      <c r="I80" s="41">
        <v>3</v>
      </c>
      <c r="J80" s="41">
        <v>5</v>
      </c>
      <c r="K80" s="48">
        <f t="shared" si="1"/>
        <v>4.2</v>
      </c>
    </row>
    <row r="81" spans="1:11" ht="14.25">
      <c r="A81" s="11">
        <v>80</v>
      </c>
      <c r="B81" s="2" t="s">
        <v>42</v>
      </c>
      <c r="C81" s="2" t="s">
        <v>43</v>
      </c>
      <c r="D81" s="6" t="s">
        <v>44</v>
      </c>
      <c r="E81" s="3" t="s">
        <v>10</v>
      </c>
      <c r="F81" s="41">
        <v>3</v>
      </c>
      <c r="G81" s="41">
        <v>4</v>
      </c>
      <c r="H81" s="41">
        <v>2</v>
      </c>
      <c r="I81" s="41">
        <v>4</v>
      </c>
      <c r="J81" s="41">
        <v>3</v>
      </c>
      <c r="K81" s="48">
        <f t="shared" si="1"/>
        <v>3.2</v>
      </c>
    </row>
    <row r="82" spans="1:11" ht="14.25">
      <c r="A82" s="8">
        <v>81</v>
      </c>
      <c r="B82" s="2" t="s">
        <v>152</v>
      </c>
      <c r="C82" s="2" t="s">
        <v>34</v>
      </c>
      <c r="D82" s="6" t="s">
        <v>137</v>
      </c>
      <c r="E82" s="3" t="s">
        <v>149</v>
      </c>
      <c r="F82" s="41">
        <v>2</v>
      </c>
      <c r="G82" s="41">
        <v>4</v>
      </c>
      <c r="H82" s="41">
        <v>2</v>
      </c>
      <c r="I82" s="41">
        <v>2</v>
      </c>
      <c r="J82" s="41">
        <v>3</v>
      </c>
      <c r="K82" s="48">
        <f t="shared" si="1"/>
        <v>2.6</v>
      </c>
    </row>
    <row r="83" spans="1:11" ht="14.25">
      <c r="A83" s="8">
        <v>82</v>
      </c>
      <c r="B83" s="2" t="s">
        <v>288</v>
      </c>
      <c r="C83" s="2" t="s">
        <v>177</v>
      </c>
      <c r="D83" s="6" t="s">
        <v>289</v>
      </c>
      <c r="E83" s="3" t="s">
        <v>290</v>
      </c>
      <c r="F83" s="41"/>
      <c r="G83" s="41"/>
      <c r="H83" s="41"/>
      <c r="I83" s="41"/>
      <c r="J83" s="41"/>
      <c r="K83" s="48" t="e">
        <f t="shared" si="1"/>
        <v>#DIV/0!</v>
      </c>
    </row>
    <row r="84" spans="1:11" ht="14.25">
      <c r="A84" s="8">
        <v>83</v>
      </c>
      <c r="B84" s="2" t="s">
        <v>191</v>
      </c>
      <c r="C84" s="2" t="s">
        <v>89</v>
      </c>
      <c r="D84" s="6" t="s">
        <v>192</v>
      </c>
      <c r="E84" s="3" t="s">
        <v>193</v>
      </c>
      <c r="F84" s="41">
        <v>4</v>
      </c>
      <c r="G84" s="41">
        <v>5</v>
      </c>
      <c r="H84" s="41">
        <v>5</v>
      </c>
      <c r="I84" s="41">
        <v>4</v>
      </c>
      <c r="J84" s="41">
        <v>4</v>
      </c>
      <c r="K84" s="48">
        <f t="shared" si="1"/>
        <v>4.4000000000000004</v>
      </c>
    </row>
    <row r="85" spans="1:11" ht="14.25">
      <c r="A85" s="11">
        <v>84</v>
      </c>
      <c r="B85" s="2" t="s">
        <v>45</v>
      </c>
      <c r="C85" s="2" t="s">
        <v>46</v>
      </c>
      <c r="D85" s="6" t="s">
        <v>47</v>
      </c>
      <c r="E85" s="3" t="s">
        <v>48</v>
      </c>
      <c r="F85" s="41">
        <v>2</v>
      </c>
      <c r="G85" s="41">
        <v>2</v>
      </c>
      <c r="H85" s="41"/>
      <c r="I85" s="41">
        <v>5</v>
      </c>
      <c r="J85" s="41"/>
      <c r="K85" s="48">
        <v>0</v>
      </c>
    </row>
    <row r="86" spans="1:11" ht="14.25">
      <c r="A86" s="8">
        <v>85</v>
      </c>
      <c r="B86" s="2" t="s">
        <v>138</v>
      </c>
      <c r="C86" s="2" t="s">
        <v>139</v>
      </c>
      <c r="D86" s="6" t="s">
        <v>131</v>
      </c>
      <c r="E86" s="3" t="s">
        <v>10</v>
      </c>
      <c r="F86" s="41">
        <v>3</v>
      </c>
      <c r="G86" s="41">
        <v>5</v>
      </c>
      <c r="H86" s="41">
        <v>4</v>
      </c>
      <c r="I86" s="41">
        <v>5</v>
      </c>
      <c r="J86" s="41">
        <v>5</v>
      </c>
      <c r="K86" s="48">
        <f t="shared" si="1"/>
        <v>4.4000000000000004</v>
      </c>
    </row>
    <row r="87" spans="1:11" ht="14.25">
      <c r="A87" s="8">
        <v>86</v>
      </c>
      <c r="B87" s="2" t="s">
        <v>172</v>
      </c>
      <c r="C87" s="2" t="s">
        <v>89</v>
      </c>
      <c r="D87" s="6" t="s">
        <v>161</v>
      </c>
      <c r="E87" s="3" t="s">
        <v>171</v>
      </c>
      <c r="F87" s="41">
        <v>5</v>
      </c>
      <c r="G87" s="41">
        <v>4</v>
      </c>
      <c r="H87" s="41">
        <v>3</v>
      </c>
      <c r="I87" s="41">
        <v>2</v>
      </c>
      <c r="J87" s="41">
        <v>3</v>
      </c>
      <c r="K87" s="48">
        <v>3</v>
      </c>
    </row>
    <row r="88" spans="1:11" ht="14.25">
      <c r="A88" s="8">
        <v>87</v>
      </c>
      <c r="B88" s="2" t="s">
        <v>172</v>
      </c>
      <c r="C88" s="2" t="s">
        <v>210</v>
      </c>
      <c r="D88" s="6" t="s">
        <v>220</v>
      </c>
      <c r="E88" s="3" t="s">
        <v>10</v>
      </c>
      <c r="F88" s="41">
        <v>2</v>
      </c>
      <c r="G88" s="41">
        <v>5</v>
      </c>
      <c r="H88" s="41">
        <v>5</v>
      </c>
      <c r="I88" s="41">
        <v>3</v>
      </c>
      <c r="J88" s="41">
        <v>5</v>
      </c>
      <c r="K88" s="48">
        <v>4</v>
      </c>
    </row>
    <row r="89" spans="1:11" ht="14.25">
      <c r="A89" s="11">
        <v>88</v>
      </c>
      <c r="B89" s="2" t="s">
        <v>242</v>
      </c>
      <c r="C89" s="2" t="s">
        <v>36</v>
      </c>
      <c r="D89" s="6" t="s">
        <v>243</v>
      </c>
      <c r="E89" s="3" t="s">
        <v>20</v>
      </c>
      <c r="F89" s="41">
        <v>4</v>
      </c>
      <c r="G89" s="41">
        <v>5</v>
      </c>
      <c r="H89" s="41">
        <v>5</v>
      </c>
      <c r="I89" s="41">
        <v>3</v>
      </c>
      <c r="J89" s="41">
        <v>5</v>
      </c>
      <c r="K89" s="48">
        <f t="shared" si="1"/>
        <v>4.4000000000000004</v>
      </c>
    </row>
    <row r="90" spans="1:11" ht="14.25">
      <c r="A90" s="8">
        <v>89</v>
      </c>
      <c r="B90" s="2" t="s">
        <v>295</v>
      </c>
      <c r="C90" s="2" t="s">
        <v>296</v>
      </c>
      <c r="D90" s="6" t="s">
        <v>297</v>
      </c>
      <c r="E90" s="3" t="s">
        <v>10</v>
      </c>
      <c r="F90" s="41">
        <v>2</v>
      </c>
      <c r="G90" s="41">
        <v>3</v>
      </c>
      <c r="H90" s="41">
        <v>2</v>
      </c>
      <c r="I90" s="41">
        <v>3</v>
      </c>
      <c r="J90" s="41"/>
      <c r="K90" s="48">
        <v>0</v>
      </c>
    </row>
    <row r="91" spans="1:11" ht="14.25">
      <c r="A91" s="8">
        <v>90</v>
      </c>
      <c r="B91" s="2" t="s">
        <v>11</v>
      </c>
      <c r="C91" s="2" t="s">
        <v>12</v>
      </c>
      <c r="D91" s="6" t="s">
        <v>13</v>
      </c>
      <c r="E91" s="3" t="s">
        <v>6</v>
      </c>
      <c r="F91" s="41">
        <v>4</v>
      </c>
      <c r="G91" s="41">
        <v>5</v>
      </c>
      <c r="H91" s="41">
        <v>5</v>
      </c>
      <c r="I91" s="41">
        <v>4</v>
      </c>
      <c r="J91" s="41">
        <v>5</v>
      </c>
      <c r="K91" s="48">
        <f t="shared" si="1"/>
        <v>4.5999999999999996</v>
      </c>
    </row>
    <row r="92" spans="1:11" ht="14.25">
      <c r="A92" s="8">
        <v>91</v>
      </c>
      <c r="B92" s="2" t="s">
        <v>83</v>
      </c>
      <c r="C92" s="2" t="s">
        <v>84</v>
      </c>
      <c r="D92" s="6" t="s">
        <v>75</v>
      </c>
      <c r="E92" s="3" t="s">
        <v>10</v>
      </c>
      <c r="F92" s="41">
        <v>5</v>
      </c>
      <c r="G92" s="41">
        <v>5</v>
      </c>
      <c r="H92" s="41">
        <v>5</v>
      </c>
      <c r="I92" s="41">
        <v>3</v>
      </c>
      <c r="J92" s="41">
        <v>5</v>
      </c>
      <c r="K92" s="48">
        <f t="shared" si="1"/>
        <v>4.5999999999999996</v>
      </c>
    </row>
    <row r="93" spans="1:11" ht="14.25">
      <c r="A93" s="11">
        <v>92</v>
      </c>
      <c r="B93" s="7" t="s">
        <v>285</v>
      </c>
      <c r="C93" s="7" t="s">
        <v>286</v>
      </c>
      <c r="D93" s="6" t="s">
        <v>287</v>
      </c>
      <c r="E93" s="5" t="s">
        <v>20</v>
      </c>
      <c r="F93" s="41">
        <v>4</v>
      </c>
      <c r="G93" s="41">
        <v>5</v>
      </c>
      <c r="H93" s="41">
        <v>5</v>
      </c>
      <c r="I93" s="41">
        <v>3</v>
      </c>
      <c r="J93" s="41">
        <v>5</v>
      </c>
      <c r="K93" s="48">
        <f t="shared" si="1"/>
        <v>4.4000000000000004</v>
      </c>
    </row>
    <row r="94" spans="1:11" ht="14.25">
      <c r="A94" s="8">
        <v>93</v>
      </c>
      <c r="B94" s="2" t="s">
        <v>257</v>
      </c>
      <c r="C94" s="2" t="s">
        <v>43</v>
      </c>
      <c r="D94" s="6" t="s">
        <v>258</v>
      </c>
      <c r="E94" s="3" t="s">
        <v>81</v>
      </c>
      <c r="F94" s="41"/>
      <c r="G94" s="41"/>
      <c r="H94" s="41"/>
      <c r="I94" s="41"/>
      <c r="J94" s="41"/>
      <c r="K94" s="48" t="e">
        <f t="shared" si="1"/>
        <v>#DIV/0!</v>
      </c>
    </row>
    <row r="95" spans="1:11" ht="14.25">
      <c r="A95" s="8">
        <v>94</v>
      </c>
      <c r="B95" s="2" t="s">
        <v>256</v>
      </c>
      <c r="C95" s="2" t="s">
        <v>34</v>
      </c>
      <c r="D95" s="6" t="s">
        <v>255</v>
      </c>
      <c r="E95" s="3" t="s">
        <v>251</v>
      </c>
      <c r="F95" s="41">
        <v>5</v>
      </c>
      <c r="G95" s="41">
        <v>5</v>
      </c>
      <c r="H95" s="41">
        <v>4</v>
      </c>
      <c r="I95" s="41">
        <v>5</v>
      </c>
      <c r="J95" s="41">
        <v>5</v>
      </c>
      <c r="K95" s="48">
        <f t="shared" si="1"/>
        <v>4.8</v>
      </c>
    </row>
    <row r="96" spans="1:11" ht="14.25">
      <c r="A96" s="8">
        <v>95</v>
      </c>
      <c r="B96" s="2" t="s">
        <v>244</v>
      </c>
      <c r="C96" s="2" t="s">
        <v>179</v>
      </c>
      <c r="D96" s="6" t="s">
        <v>245</v>
      </c>
      <c r="E96" s="3" t="s">
        <v>6</v>
      </c>
      <c r="F96" s="41">
        <v>3</v>
      </c>
      <c r="G96" s="41">
        <v>5</v>
      </c>
      <c r="H96" s="41">
        <v>5</v>
      </c>
      <c r="I96" s="41">
        <v>2</v>
      </c>
      <c r="J96" s="41">
        <v>4</v>
      </c>
      <c r="K96" s="48">
        <f t="shared" si="1"/>
        <v>3.8</v>
      </c>
    </row>
    <row r="97" spans="1:11" ht="14.25">
      <c r="A97" s="11">
        <v>96</v>
      </c>
      <c r="B97" s="2" t="s">
        <v>167</v>
      </c>
      <c r="C97" s="2" t="s">
        <v>168</v>
      </c>
      <c r="D97" s="6" t="s">
        <v>159</v>
      </c>
      <c r="E97" s="3" t="s">
        <v>10</v>
      </c>
      <c r="F97" s="41">
        <v>4</v>
      </c>
      <c r="G97" s="41">
        <v>4</v>
      </c>
      <c r="H97" s="41">
        <v>3</v>
      </c>
      <c r="I97" s="41">
        <v>3</v>
      </c>
      <c r="J97" s="41">
        <v>4</v>
      </c>
      <c r="K97" s="48">
        <f t="shared" si="1"/>
        <v>3.6</v>
      </c>
    </row>
    <row r="98" spans="1:11" ht="14.25">
      <c r="A98" s="8">
        <v>97</v>
      </c>
      <c r="B98" s="2" t="s">
        <v>141</v>
      </c>
      <c r="C98" s="2" t="s">
        <v>140</v>
      </c>
      <c r="D98" s="6" t="s">
        <v>132</v>
      </c>
      <c r="E98" s="3" t="s">
        <v>20</v>
      </c>
      <c r="F98" s="41">
        <v>2</v>
      </c>
      <c r="G98" s="41">
        <v>4</v>
      </c>
      <c r="H98" s="41">
        <v>3</v>
      </c>
      <c r="I98" s="41">
        <v>2</v>
      </c>
      <c r="J98" s="41">
        <v>5</v>
      </c>
      <c r="K98" s="48">
        <v>3</v>
      </c>
    </row>
    <row r="99" spans="1:11" ht="14.25">
      <c r="A99" s="8">
        <v>98</v>
      </c>
      <c r="B99" s="2" t="s">
        <v>67</v>
      </c>
      <c r="C99" s="2" t="s">
        <v>68</v>
      </c>
      <c r="D99" s="6" t="s">
        <v>61</v>
      </c>
      <c r="E99" s="3" t="s">
        <v>6</v>
      </c>
      <c r="F99" s="41"/>
      <c r="G99" s="41"/>
      <c r="H99" s="41"/>
      <c r="I99" s="41"/>
      <c r="J99" s="41"/>
      <c r="K99" s="48" t="e">
        <f t="shared" si="1"/>
        <v>#DIV/0!</v>
      </c>
    </row>
    <row r="100" spans="1:11" ht="14.25">
      <c r="A100" s="8">
        <v>99</v>
      </c>
      <c r="B100" s="26" t="s">
        <v>293</v>
      </c>
      <c r="C100" s="26" t="s">
        <v>54</v>
      </c>
      <c r="D100" s="21" t="s">
        <v>294</v>
      </c>
      <c r="E100" s="27" t="s">
        <v>10</v>
      </c>
      <c r="F100" s="41">
        <v>5</v>
      </c>
      <c r="G100" s="41">
        <v>5</v>
      </c>
      <c r="H100" s="41">
        <v>5</v>
      </c>
      <c r="I100" s="41">
        <v>4</v>
      </c>
      <c r="J100" s="41">
        <v>5</v>
      </c>
      <c r="K100" s="48">
        <f t="shared" si="1"/>
        <v>4.8</v>
      </c>
    </row>
    <row r="101" spans="1:11" ht="14.25">
      <c r="A101" s="11">
        <v>100</v>
      </c>
      <c r="B101" s="2" t="s">
        <v>263</v>
      </c>
      <c r="C101" s="2" t="s">
        <v>100</v>
      </c>
      <c r="D101" s="6" t="s">
        <v>275</v>
      </c>
      <c r="E101" s="20" t="s">
        <v>125</v>
      </c>
      <c r="F101" s="41">
        <v>3</v>
      </c>
      <c r="G101" s="41">
        <v>5</v>
      </c>
      <c r="H101" s="41">
        <v>3</v>
      </c>
      <c r="I101" s="41">
        <v>2</v>
      </c>
      <c r="J101" s="41">
        <v>3</v>
      </c>
      <c r="K101" s="48">
        <f t="shared" si="1"/>
        <v>3.2</v>
      </c>
    </row>
    <row r="102" spans="1:11" ht="14.25">
      <c r="A102" s="8">
        <v>101</v>
      </c>
      <c r="B102" s="2" t="s">
        <v>7</v>
      </c>
      <c r="C102" s="2" t="s">
        <v>14</v>
      </c>
      <c r="D102" s="6" t="s">
        <v>15</v>
      </c>
      <c r="E102" s="3" t="s">
        <v>16</v>
      </c>
      <c r="F102" s="41"/>
      <c r="G102" s="41"/>
      <c r="H102" s="41"/>
      <c r="I102" s="41"/>
      <c r="J102" s="41"/>
      <c r="K102" s="48" t="e">
        <f t="shared" si="1"/>
        <v>#DIV/0!</v>
      </c>
    </row>
    <row r="103" spans="1:11" ht="14.25">
      <c r="A103" s="8">
        <v>102</v>
      </c>
      <c r="B103" s="2" t="s">
        <v>235</v>
      </c>
      <c r="C103" s="2" t="s">
        <v>236</v>
      </c>
      <c r="D103" s="6" t="s">
        <v>237</v>
      </c>
      <c r="E103" s="3" t="s">
        <v>238</v>
      </c>
      <c r="F103" s="41">
        <v>5</v>
      </c>
      <c r="G103" s="41">
        <v>4</v>
      </c>
      <c r="H103" s="41">
        <v>3</v>
      </c>
      <c r="I103" s="41">
        <v>4</v>
      </c>
      <c r="J103" s="41">
        <v>5</v>
      </c>
      <c r="K103" s="48">
        <v>4</v>
      </c>
    </row>
    <row r="104" spans="1:11" s="4" customFormat="1" ht="14.25">
      <c r="A104" s="8">
        <v>103</v>
      </c>
      <c r="B104" s="2" t="s">
        <v>126</v>
      </c>
      <c r="C104" s="2" t="s">
        <v>127</v>
      </c>
      <c r="D104" s="6" t="s">
        <v>111</v>
      </c>
      <c r="E104" s="3" t="s">
        <v>125</v>
      </c>
      <c r="F104" s="37">
        <v>4</v>
      </c>
      <c r="G104" s="37">
        <v>5</v>
      </c>
      <c r="H104" s="37">
        <v>5</v>
      </c>
      <c r="I104" s="37">
        <v>4</v>
      </c>
      <c r="J104" s="37">
        <v>5</v>
      </c>
      <c r="K104" s="48">
        <f t="shared" si="1"/>
        <v>4.5999999999999996</v>
      </c>
    </row>
    <row r="105" spans="1:11" ht="14.25">
      <c r="A105" s="11">
        <v>104</v>
      </c>
      <c r="B105" s="7" t="s">
        <v>186</v>
      </c>
      <c r="C105" s="7" t="s">
        <v>36</v>
      </c>
      <c r="D105" s="6" t="s">
        <v>187</v>
      </c>
      <c r="E105" s="5" t="s">
        <v>290</v>
      </c>
      <c r="F105" s="41"/>
      <c r="G105" s="41"/>
      <c r="H105" s="41"/>
      <c r="I105" s="41"/>
      <c r="J105" s="41"/>
      <c r="K105" s="48" t="e">
        <f t="shared" si="1"/>
        <v>#DIV/0!</v>
      </c>
    </row>
    <row r="106" spans="1:11" ht="14.25">
      <c r="A106" s="8">
        <v>105</v>
      </c>
      <c r="B106" s="2" t="s">
        <v>130</v>
      </c>
      <c r="C106" s="2" t="s">
        <v>92</v>
      </c>
      <c r="D106" s="6" t="s">
        <v>113</v>
      </c>
      <c r="E106" s="3" t="s">
        <v>27</v>
      </c>
      <c r="F106" s="41">
        <v>4</v>
      </c>
      <c r="G106" s="41">
        <v>5</v>
      </c>
      <c r="H106" s="41">
        <v>2</v>
      </c>
      <c r="I106" s="41">
        <v>3</v>
      </c>
      <c r="J106" s="41">
        <v>5</v>
      </c>
      <c r="K106" s="48">
        <v>4</v>
      </c>
    </row>
    <row r="107" spans="1:11" ht="15" thickBot="1">
      <c r="A107" s="13">
        <v>106</v>
      </c>
      <c r="B107" s="28" t="s">
        <v>246</v>
      </c>
      <c r="C107" s="28" t="s">
        <v>247</v>
      </c>
      <c r="D107" s="29" t="s">
        <v>248</v>
      </c>
      <c r="E107" s="30" t="s">
        <v>6</v>
      </c>
      <c r="F107" s="42">
        <v>2</v>
      </c>
      <c r="G107" s="42">
        <v>4</v>
      </c>
      <c r="H107" s="42">
        <v>4</v>
      </c>
      <c r="I107" s="42">
        <v>2</v>
      </c>
      <c r="J107" s="42">
        <v>2</v>
      </c>
      <c r="K107" s="49">
        <f t="shared" si="1"/>
        <v>2.8</v>
      </c>
    </row>
    <row r="108" spans="1:11" ht="13.5" thickTop="1"/>
  </sheetData>
  <mergeCells count="1">
    <mergeCell ref="F50:K50"/>
  </mergeCells>
  <phoneticPr fontId="0" type="noConversion"/>
  <pageMargins left="0.25" right="0.25" top="0.75" bottom="0.75" header="0.3" footer="0.3"/>
  <pageSetup paperSize="9" orientation="landscape" horizontalDpi="300" verticalDpi="300" r:id="rId1"/>
  <headerFooter alignWithMargins="0">
    <oddHeader xml:space="preserve">&amp;LKonačni spisak kandidata za sticanje zvanja 
"OPERATIVNI TRENER" &amp;"Arial,Bold"VII&amp;"Arial,Regular" kurs
&amp;CCENTAR ZA PERMANENTNO USAVRŠAVANJE 
KADROVA U OBLASTI FIZIČKOG VASPITANJA I SPORTA
&amp;RŠK. 2014-2015
proleće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beograd 2013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CZPUK</cp:lastModifiedBy>
  <cp:lastPrinted>2015-06-03T10:33:06Z</cp:lastPrinted>
  <dcterms:created xsi:type="dcterms:W3CDTF">2006-11-07T09:41:40Z</dcterms:created>
  <dcterms:modified xsi:type="dcterms:W3CDTF">2017-12-22T10:53:22Z</dcterms:modified>
</cp:coreProperties>
</file>