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925" windowHeight="9210"/>
  </bookViews>
  <sheets>
    <sheet name="Biomedicinske osnove 14. ciklus" sheetId="1" r:id="rId1"/>
  </sheets>
  <definedNames>
    <definedName name="_xlnm._FilterDatabase" localSheetId="0" hidden="1">'Biomedicinske osnove 14. ciklus'!$A$1:$EX$75</definedName>
  </definedNames>
  <calcPr calcId="125725" concurrentCalc="0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2"/>
</calcChain>
</file>

<file path=xl/sharedStrings.xml><?xml version="1.0" encoding="utf-8"?>
<sst xmlns="http://schemas.openxmlformats.org/spreadsheetml/2006/main" count="347" uniqueCount="233">
  <si>
    <t>RED BR</t>
  </si>
  <si>
    <t xml:space="preserve">PREZIME </t>
  </si>
  <si>
    <t>IME</t>
  </si>
  <si>
    <t>SMER</t>
  </si>
  <si>
    <t>BR DOS</t>
  </si>
  <si>
    <t>Marko</t>
  </si>
  <si>
    <t>Petrović</t>
  </si>
  <si>
    <t>Miloš</t>
  </si>
  <si>
    <t>Aleksandar</t>
  </si>
  <si>
    <t>Popović</t>
  </si>
  <si>
    <t>Bojan</t>
  </si>
  <si>
    <t>Janković</t>
  </si>
  <si>
    <t>Milica</t>
  </si>
  <si>
    <t>Ilić</t>
  </si>
  <si>
    <t>Jovanović</t>
  </si>
  <si>
    <t>Maja</t>
  </si>
  <si>
    <t>Milan</t>
  </si>
  <si>
    <t>Dejan</t>
  </si>
  <si>
    <t>Jelena</t>
  </si>
  <si>
    <t>Nikola</t>
  </si>
  <si>
    <t>Anatomija</t>
  </si>
  <si>
    <t>Biologija</t>
  </si>
  <si>
    <t>Fiziologija</t>
  </si>
  <si>
    <t>Ishrana</t>
  </si>
  <si>
    <t>Prva pomoć</t>
  </si>
  <si>
    <t>OCENA</t>
  </si>
  <si>
    <t>Milorad</t>
  </si>
  <si>
    <t>Jovana</t>
  </si>
  <si>
    <t>Sofija</t>
  </si>
  <si>
    <t>Luka</t>
  </si>
  <si>
    <t>Stevanović</t>
  </si>
  <si>
    <t>GFP</t>
  </si>
  <si>
    <t>PFP</t>
  </si>
  <si>
    <t>Karate</t>
  </si>
  <si>
    <t>Odbojka</t>
  </si>
  <si>
    <t>Rvanje</t>
  </si>
  <si>
    <t>Praktično streljaštvo</t>
  </si>
  <si>
    <t>Filip</t>
  </si>
  <si>
    <t>Miljan</t>
  </si>
  <si>
    <t>Jovan</t>
  </si>
  <si>
    <t>Marija</t>
  </si>
  <si>
    <t>Jović</t>
  </si>
  <si>
    <t>Marković</t>
  </si>
  <si>
    <t>Aleksandra</t>
  </si>
  <si>
    <t>Ivan</t>
  </si>
  <si>
    <t>Danilo</t>
  </si>
  <si>
    <t>Radivojević</t>
  </si>
  <si>
    <t>Ognjen</t>
  </si>
  <si>
    <t>Nenad</t>
  </si>
  <si>
    <t>Stojanović</t>
  </si>
  <si>
    <t>Valentina</t>
  </si>
  <si>
    <t>Vučković</t>
  </si>
  <si>
    <t>Košarka</t>
  </si>
  <si>
    <t>Kik boks</t>
  </si>
  <si>
    <t>Čutović</t>
  </si>
  <si>
    <t>Katarina</t>
  </si>
  <si>
    <t>Novaković</t>
  </si>
  <si>
    <t>Đorđević</t>
  </si>
  <si>
    <t>Trajković</t>
  </si>
  <si>
    <t>Đukanović</t>
  </si>
  <si>
    <t>Pažinović</t>
  </si>
  <si>
    <t>Karamarković</t>
  </si>
  <si>
    <t>Mitar</t>
  </si>
  <si>
    <t>Branković</t>
  </si>
  <si>
    <t>Spasić</t>
  </si>
  <si>
    <t>Šulejić</t>
  </si>
  <si>
    <t>Olga</t>
  </si>
  <si>
    <t>Dinčić</t>
  </si>
  <si>
    <t>Radmanović</t>
  </si>
  <si>
    <t>Stanković</t>
  </si>
  <si>
    <t>Miletić</t>
  </si>
  <si>
    <t>Boris</t>
  </si>
  <si>
    <t>Sanković</t>
  </si>
  <si>
    <t>Vuković</t>
  </si>
  <si>
    <t>Dario</t>
  </si>
  <si>
    <t>Mesarović</t>
  </si>
  <si>
    <t>Sara</t>
  </si>
  <si>
    <t>Ana</t>
  </si>
  <si>
    <t>Živanović</t>
  </si>
  <si>
    <t>Nemanja</t>
  </si>
  <si>
    <t>Srnader</t>
  </si>
  <si>
    <t>Uroš</t>
  </si>
  <si>
    <t>Božović</t>
  </si>
  <si>
    <t>Đokić</t>
  </si>
  <si>
    <t>Antonjak</t>
  </si>
  <si>
    <t>Nataša</t>
  </si>
  <si>
    <t>Bogatić</t>
  </si>
  <si>
    <t>Genčić</t>
  </si>
  <si>
    <t>Miodrag</t>
  </si>
  <si>
    <t>Paunić</t>
  </si>
  <si>
    <t>Milena</t>
  </si>
  <si>
    <t>Pavlica</t>
  </si>
  <si>
    <t>Đolić</t>
  </si>
  <si>
    <t>Maksimović</t>
  </si>
  <si>
    <t>Zdravković</t>
  </si>
  <si>
    <t>Čvorkov</t>
  </si>
  <si>
    <t>Glušica</t>
  </si>
  <si>
    <t>Aćimović</t>
  </si>
  <si>
    <t>Mihajlović</t>
  </si>
  <si>
    <t>Cvetković</t>
  </si>
  <si>
    <t>Andrea</t>
  </si>
  <si>
    <t>Mijhailović</t>
  </si>
  <si>
    <t xml:space="preserve">Kecman </t>
  </si>
  <si>
    <t>Ilija</t>
  </si>
  <si>
    <t>Pešić</t>
  </si>
  <si>
    <t>Petović</t>
  </si>
  <si>
    <t>Petrušić</t>
  </si>
  <si>
    <t>Silvana</t>
  </si>
  <si>
    <t>Rnjak</t>
  </si>
  <si>
    <t>Subotić</t>
  </si>
  <si>
    <t>Maoduš</t>
  </si>
  <si>
    <t>Savić</t>
  </si>
  <si>
    <t>Antunović</t>
  </si>
  <si>
    <t>Ristić</t>
  </si>
  <si>
    <t>Bratislava</t>
  </si>
  <si>
    <t>Vujović</t>
  </si>
  <si>
    <t>Bačlija</t>
  </si>
  <si>
    <t>Đukelić</t>
  </si>
  <si>
    <t>Bulić</t>
  </si>
  <si>
    <t>Đurđević</t>
  </si>
  <si>
    <t>Ristivojević</t>
  </si>
  <si>
    <t>Lazarević</t>
  </si>
  <si>
    <t>Barbara</t>
  </si>
  <si>
    <t>Dudić</t>
  </si>
  <si>
    <t>Rino</t>
  </si>
  <si>
    <t>Hadžić</t>
  </si>
  <si>
    <t>Goran</t>
  </si>
  <si>
    <t>Legac</t>
  </si>
  <si>
    <t>Matić</t>
  </si>
  <si>
    <t>Dragan</t>
  </si>
  <si>
    <t>Skalonjić</t>
  </si>
  <si>
    <t>Damir</t>
  </si>
  <si>
    <t>Vojinović</t>
  </si>
  <si>
    <t>Marinković</t>
  </si>
  <si>
    <t>Violeta</t>
  </si>
  <si>
    <t>Rančić</t>
  </si>
  <si>
    <t>Moldovan</t>
  </si>
  <si>
    <t>Dragović</t>
  </si>
  <si>
    <t>Slobodan</t>
  </si>
  <si>
    <t>Milanov</t>
  </si>
  <si>
    <t>01-14/2018</t>
  </si>
  <si>
    <t>02-14/2018</t>
  </si>
  <si>
    <t>03-14/2018</t>
  </si>
  <si>
    <t>04-14/2018</t>
  </si>
  <si>
    <t>05-14/2018</t>
  </si>
  <si>
    <t>06-14/2018</t>
  </si>
  <si>
    <t>07-14/2018</t>
  </si>
  <si>
    <t>08-14/2018</t>
  </si>
  <si>
    <t>09-14/2018</t>
  </si>
  <si>
    <t>10-14/2018</t>
  </si>
  <si>
    <t>11-14/2018</t>
  </si>
  <si>
    <t>12-14/2018</t>
  </si>
  <si>
    <t>13-14/2018</t>
  </si>
  <si>
    <t>14-14/2018</t>
  </si>
  <si>
    <t>15-14/2018</t>
  </si>
  <si>
    <t>16-14/2018</t>
  </si>
  <si>
    <t>17-14/2018</t>
  </si>
  <si>
    <t>18-14/2018</t>
  </si>
  <si>
    <t>19-14/2018</t>
  </si>
  <si>
    <t>20-14/2018</t>
  </si>
  <si>
    <t>21-14/2018</t>
  </si>
  <si>
    <t>22-14/2018</t>
  </si>
  <si>
    <t>23-14/2018</t>
  </si>
  <si>
    <t>24-14/2018</t>
  </si>
  <si>
    <t>25-14/2018</t>
  </si>
  <si>
    <t>26-14/2018</t>
  </si>
  <si>
    <t>27-14/2018</t>
  </si>
  <si>
    <t>28-14/2018</t>
  </si>
  <si>
    <t>29-14/2018</t>
  </si>
  <si>
    <t>30-14/2018</t>
  </si>
  <si>
    <t>31-14/2018</t>
  </si>
  <si>
    <t>32-14/2018</t>
  </si>
  <si>
    <t>33-14/2018</t>
  </si>
  <si>
    <t>34-14/2018</t>
  </si>
  <si>
    <t>35-14/2018</t>
  </si>
  <si>
    <t>36-14/2018</t>
  </si>
  <si>
    <t>37-14/2018</t>
  </si>
  <si>
    <t>38-14/2018</t>
  </si>
  <si>
    <t>39-14/2018</t>
  </si>
  <si>
    <t>40-14/2018</t>
  </si>
  <si>
    <t>41-14/2018</t>
  </si>
  <si>
    <t>42-14/2018</t>
  </si>
  <si>
    <t>43-14/2018</t>
  </si>
  <si>
    <t>44-14/2018</t>
  </si>
  <si>
    <t>45-14/2018</t>
  </si>
  <si>
    <t>46-14/2018</t>
  </si>
  <si>
    <t>47-14/2018</t>
  </si>
  <si>
    <t>48-14/2018</t>
  </si>
  <si>
    <t>49-14/2018</t>
  </si>
  <si>
    <t>50-14/2018</t>
  </si>
  <si>
    <t>51-14/2018</t>
  </si>
  <si>
    <t>52-14/2018</t>
  </si>
  <si>
    <t>53-14/2018</t>
  </si>
  <si>
    <t>54-14/2018</t>
  </si>
  <si>
    <t>55-14/2018</t>
  </si>
  <si>
    <t>56-14/2018</t>
  </si>
  <si>
    <t>57-14/2018</t>
  </si>
  <si>
    <t>58-14/2018</t>
  </si>
  <si>
    <t>59-14/2018</t>
  </si>
  <si>
    <t>60-14/2018</t>
  </si>
  <si>
    <t>61-14/2018</t>
  </si>
  <si>
    <t>62-14/2018</t>
  </si>
  <si>
    <t>63-14/2018</t>
  </si>
  <si>
    <t>64-14/2018</t>
  </si>
  <si>
    <t>65-14/2018</t>
  </si>
  <si>
    <t>66-14/2018</t>
  </si>
  <si>
    <t>67-14/2018</t>
  </si>
  <si>
    <t>68-14/2018</t>
  </si>
  <si>
    <t>69-14/2018</t>
  </si>
  <si>
    <t>70-14/2018</t>
  </si>
  <si>
    <t>71-14/2018</t>
  </si>
  <si>
    <t>72-14/2018</t>
  </si>
  <si>
    <t>73-14/2018</t>
  </si>
  <si>
    <t>74-14/2018</t>
  </si>
  <si>
    <t>75-14/2018</t>
  </si>
  <si>
    <t>76-14/2018</t>
  </si>
  <si>
    <t>77-14/2018</t>
  </si>
  <si>
    <t>78-14/2018</t>
  </si>
  <si>
    <t>79-14/2018</t>
  </si>
  <si>
    <t>80-14/2018</t>
  </si>
  <si>
    <t>81-14/2018</t>
  </si>
  <si>
    <t>82-14/2018</t>
  </si>
  <si>
    <t>83-14/2018</t>
  </si>
  <si>
    <t>84-14/2018</t>
  </si>
  <si>
    <t>Rukomet</t>
  </si>
  <si>
    <t>Boćanje</t>
  </si>
  <si>
    <t>Ples</t>
  </si>
  <si>
    <t>Snowboard</t>
  </si>
  <si>
    <t>Jedrenje</t>
  </si>
  <si>
    <t>Skijanje</t>
  </si>
  <si>
    <t>Aikido</t>
  </si>
  <si>
    <t>Košarka invalida</t>
  </si>
  <si>
    <t>Kanu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</si>
</sst>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X86"/>
  <sheetViews>
    <sheetView tabSelected="1" showWhiteSpace="0" view="pageLayout" topLeftCell="A43" zoomScaleNormal="100" zoomScaleSheetLayoutView="130" workbookViewId="0">
      <selection activeCell="K67" sqref="K67"/>
    </sheetView>
  </sheetViews>
  <sheetFormatPr defaultRowHeight="14.25"/>
  <cols>
    <col min="1" max="1" width="7.7109375" style="4" bestFit="1" customWidth="1"/>
    <col min="2" max="2" width="15.42578125" style="6" bestFit="1" customWidth="1"/>
    <col min="3" max="3" width="12.42578125" style="6" customWidth="1"/>
    <col min="4" max="4" width="12.5703125" style="5" bestFit="1" customWidth="1"/>
    <col min="5" max="5" width="21.5703125" style="24" bestFit="1" customWidth="1"/>
    <col min="6" max="6" width="12.85546875" style="2" bestFit="1" customWidth="1"/>
    <col min="7" max="7" width="11.42578125" style="2" bestFit="1" customWidth="1"/>
    <col min="8" max="8" width="13.140625" style="2" bestFit="1" customWidth="1"/>
    <col min="9" max="9" width="9.7109375" style="2" bestFit="1" customWidth="1"/>
    <col min="10" max="10" width="15" style="2" bestFit="1" customWidth="1"/>
    <col min="11" max="11" width="11.85546875" style="2" bestFit="1" customWidth="1"/>
    <col min="12" max="154" width="9.140625" style="2"/>
    <col min="155" max="16384" width="9.140625" style="1"/>
  </cols>
  <sheetData>
    <row r="1" spans="1:11" ht="20.25">
      <c r="A1" s="25" t="s">
        <v>0</v>
      </c>
      <c r="B1" s="26" t="s">
        <v>1</v>
      </c>
      <c r="C1" s="26" t="s">
        <v>2</v>
      </c>
      <c r="D1" s="27" t="s">
        <v>4</v>
      </c>
      <c r="E1" s="26" t="s">
        <v>3</v>
      </c>
      <c r="F1" s="28" t="s">
        <v>20</v>
      </c>
      <c r="G1" s="28" t="s">
        <v>21</v>
      </c>
      <c r="H1" s="28" t="s">
        <v>22</v>
      </c>
      <c r="I1" s="28" t="s">
        <v>23</v>
      </c>
      <c r="J1" s="28" t="s">
        <v>24</v>
      </c>
      <c r="K1" s="8" t="s">
        <v>25</v>
      </c>
    </row>
    <row r="2" spans="1:11" s="2" customFormat="1">
      <c r="A2" s="7">
        <v>44</v>
      </c>
      <c r="B2" s="12" t="s">
        <v>97</v>
      </c>
      <c r="C2" s="12" t="s">
        <v>74</v>
      </c>
      <c r="D2" s="14" t="s">
        <v>183</v>
      </c>
      <c r="E2" s="22" t="s">
        <v>32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30">
        <f>AVERAGE(F2:J2)</f>
        <v>0</v>
      </c>
    </row>
    <row r="3" spans="1:11" s="2" customFormat="1" ht="16.5" customHeight="1">
      <c r="A3" s="7">
        <v>31</v>
      </c>
      <c r="B3" s="12" t="s">
        <v>84</v>
      </c>
      <c r="C3" s="12" t="s">
        <v>85</v>
      </c>
      <c r="D3" s="14" t="s">
        <v>170</v>
      </c>
      <c r="E3" s="22" t="s">
        <v>225</v>
      </c>
      <c r="F3" s="9"/>
      <c r="G3" s="9">
        <v>0</v>
      </c>
      <c r="H3" s="9">
        <v>0</v>
      </c>
      <c r="I3" s="9"/>
      <c r="J3" s="9"/>
      <c r="K3" s="30">
        <f t="shared" ref="K3:K66" si="0">AVERAGE(F3:J3)</f>
        <v>0</v>
      </c>
    </row>
    <row r="4" spans="1:11" s="2" customFormat="1">
      <c r="A4" s="7">
        <v>59</v>
      </c>
      <c r="B4" s="12" t="s">
        <v>112</v>
      </c>
      <c r="C4" s="12" t="s">
        <v>10</v>
      </c>
      <c r="D4" s="14" t="s">
        <v>198</v>
      </c>
      <c r="E4" s="22" t="s">
        <v>229</v>
      </c>
      <c r="F4" s="9"/>
      <c r="G4" s="9"/>
      <c r="H4" s="9"/>
      <c r="I4" s="9"/>
      <c r="J4" s="9"/>
      <c r="K4" s="30" t="e">
        <f t="shared" si="0"/>
        <v>#DIV/0!</v>
      </c>
    </row>
    <row r="5" spans="1:11" s="2" customFormat="1">
      <c r="A5" s="7">
        <v>62</v>
      </c>
      <c r="B5" s="13" t="s">
        <v>116</v>
      </c>
      <c r="C5" s="13" t="s">
        <v>77</v>
      </c>
      <c r="D5" s="15" t="s">
        <v>201</v>
      </c>
      <c r="E5" s="23" t="s">
        <v>227</v>
      </c>
      <c r="F5" s="9"/>
      <c r="G5" s="9"/>
      <c r="H5" s="9"/>
      <c r="I5" s="9"/>
      <c r="J5" s="9"/>
      <c r="K5" s="30" t="e">
        <f t="shared" si="0"/>
        <v>#DIV/0!</v>
      </c>
    </row>
    <row r="6" spans="1:11" s="2" customFormat="1">
      <c r="A6" s="7">
        <v>63</v>
      </c>
      <c r="B6" s="12" t="s">
        <v>116</v>
      </c>
      <c r="C6" s="12" t="s">
        <v>8</v>
      </c>
      <c r="D6" s="14" t="s">
        <v>202</v>
      </c>
      <c r="E6" s="22" t="s">
        <v>227</v>
      </c>
      <c r="F6" s="9"/>
      <c r="G6" s="9"/>
      <c r="H6" s="9"/>
      <c r="I6" s="9"/>
      <c r="J6" s="9"/>
      <c r="K6" s="30" t="e">
        <f t="shared" si="0"/>
        <v>#DIV/0!</v>
      </c>
    </row>
    <row r="7" spans="1:11" s="2" customFormat="1">
      <c r="A7" s="7">
        <v>32</v>
      </c>
      <c r="B7" s="12" t="s">
        <v>86</v>
      </c>
      <c r="C7" s="12" t="s">
        <v>10</v>
      </c>
      <c r="D7" s="14" t="s">
        <v>171</v>
      </c>
      <c r="E7" s="22" t="s">
        <v>32</v>
      </c>
      <c r="F7" s="9"/>
      <c r="G7" s="9"/>
      <c r="H7" s="9"/>
      <c r="I7" s="9"/>
      <c r="J7" s="9"/>
      <c r="K7" s="30" t="e">
        <f t="shared" si="0"/>
        <v>#DIV/0!</v>
      </c>
    </row>
    <row r="8" spans="1:11" s="2" customFormat="1">
      <c r="A8" s="7">
        <v>29</v>
      </c>
      <c r="B8" s="12" t="s">
        <v>82</v>
      </c>
      <c r="C8" s="12" t="s">
        <v>45</v>
      </c>
      <c r="D8" s="14" t="s">
        <v>168</v>
      </c>
      <c r="E8" s="22" t="s">
        <v>32</v>
      </c>
      <c r="F8" s="9">
        <v>5</v>
      </c>
      <c r="G8" s="9">
        <v>5</v>
      </c>
      <c r="H8" s="9">
        <v>4</v>
      </c>
      <c r="I8" s="9">
        <v>4</v>
      </c>
      <c r="J8" s="9">
        <v>4</v>
      </c>
      <c r="K8" s="30">
        <f t="shared" si="0"/>
        <v>4.4000000000000004</v>
      </c>
    </row>
    <row r="9" spans="1:11" s="2" customFormat="1">
      <c r="A9" s="7">
        <v>33</v>
      </c>
      <c r="B9" s="12" t="s">
        <v>82</v>
      </c>
      <c r="C9" s="12" t="s">
        <v>19</v>
      </c>
      <c r="D9" s="14" t="s">
        <v>172</v>
      </c>
      <c r="E9" s="22" t="s">
        <v>32</v>
      </c>
      <c r="F9" s="9">
        <v>5</v>
      </c>
      <c r="G9" s="9">
        <v>5</v>
      </c>
      <c r="H9" s="9">
        <v>5</v>
      </c>
      <c r="I9" s="9">
        <v>5</v>
      </c>
      <c r="J9" s="9">
        <v>5</v>
      </c>
      <c r="K9" s="30">
        <f t="shared" si="0"/>
        <v>5</v>
      </c>
    </row>
    <row r="10" spans="1:11" s="2" customFormat="1">
      <c r="A10" s="7">
        <v>12</v>
      </c>
      <c r="B10" s="12" t="s">
        <v>63</v>
      </c>
      <c r="C10" s="12" t="s">
        <v>12</v>
      </c>
      <c r="D10" s="14" t="s">
        <v>151</v>
      </c>
      <c r="E10" s="22" t="s">
        <v>32</v>
      </c>
      <c r="F10" s="9"/>
      <c r="G10" s="9"/>
      <c r="H10" s="9"/>
      <c r="I10" s="9"/>
      <c r="J10" s="9"/>
      <c r="K10" s="30" t="e">
        <f t="shared" si="0"/>
        <v>#DIV/0!</v>
      </c>
    </row>
    <row r="11" spans="1:11" s="2" customFormat="1">
      <c r="A11" s="7">
        <v>66</v>
      </c>
      <c r="B11" s="12" t="s">
        <v>118</v>
      </c>
      <c r="C11" s="12" t="s">
        <v>26</v>
      </c>
      <c r="D11" s="14" t="s">
        <v>205</v>
      </c>
      <c r="E11" s="22" t="s">
        <v>36</v>
      </c>
      <c r="F11" s="9"/>
      <c r="G11" s="9"/>
      <c r="H11" s="9"/>
      <c r="I11" s="9"/>
      <c r="J11" s="9"/>
      <c r="K11" s="30" t="e">
        <f t="shared" si="0"/>
        <v>#DIV/0!</v>
      </c>
    </row>
    <row r="12" spans="1:11" s="2" customFormat="1">
      <c r="A12" s="7">
        <v>47</v>
      </c>
      <c r="B12" s="12" t="s">
        <v>99</v>
      </c>
      <c r="C12" s="12" t="s">
        <v>100</v>
      </c>
      <c r="D12" s="14" t="s">
        <v>186</v>
      </c>
      <c r="E12" s="22" t="s">
        <v>226</v>
      </c>
      <c r="F12" s="9">
        <v>5</v>
      </c>
      <c r="G12" s="9">
        <v>5</v>
      </c>
      <c r="H12" s="9">
        <v>3</v>
      </c>
      <c r="I12" s="9">
        <v>3</v>
      </c>
      <c r="J12" s="9">
        <v>5</v>
      </c>
      <c r="K12" s="30">
        <f t="shared" si="0"/>
        <v>4.2</v>
      </c>
    </row>
    <row r="13" spans="1:11" s="2" customFormat="1">
      <c r="A13" s="7">
        <v>1</v>
      </c>
      <c r="B13" s="12" t="s">
        <v>54</v>
      </c>
      <c r="C13" s="12" t="s">
        <v>55</v>
      </c>
      <c r="D13" s="14" t="s">
        <v>140</v>
      </c>
      <c r="E13" s="22" t="s">
        <v>34</v>
      </c>
      <c r="F13" s="9">
        <v>2</v>
      </c>
      <c r="G13" s="9">
        <v>5</v>
      </c>
      <c r="H13" s="9">
        <v>3</v>
      </c>
      <c r="I13" s="9">
        <v>4</v>
      </c>
      <c r="J13" s="9">
        <v>5</v>
      </c>
      <c r="K13" s="30">
        <f t="shared" si="0"/>
        <v>3.8</v>
      </c>
    </row>
    <row r="14" spans="1:11" s="2" customFormat="1">
      <c r="A14" s="7">
        <v>42</v>
      </c>
      <c r="B14" s="12" t="s">
        <v>95</v>
      </c>
      <c r="C14" s="12" t="s">
        <v>5</v>
      </c>
      <c r="D14" s="14" t="s">
        <v>181</v>
      </c>
      <c r="E14" s="22" t="s">
        <v>32</v>
      </c>
      <c r="F14" s="9"/>
      <c r="G14" s="9"/>
      <c r="H14" s="9"/>
      <c r="I14" s="9"/>
      <c r="J14" s="9"/>
      <c r="K14" s="30" t="e">
        <f t="shared" si="0"/>
        <v>#DIV/0!</v>
      </c>
    </row>
    <row r="15" spans="1:11" s="2" customFormat="1">
      <c r="A15" s="7">
        <v>15</v>
      </c>
      <c r="B15" s="12" t="s">
        <v>67</v>
      </c>
      <c r="C15" s="12" t="s">
        <v>55</v>
      </c>
      <c r="D15" s="14" t="s">
        <v>154</v>
      </c>
      <c r="E15" s="22" t="s">
        <v>32</v>
      </c>
      <c r="F15" s="9"/>
      <c r="G15" s="9"/>
      <c r="H15" s="9"/>
      <c r="I15" s="9"/>
      <c r="J15" s="9"/>
      <c r="K15" s="30" t="e">
        <f t="shared" si="0"/>
        <v>#DIV/0!</v>
      </c>
    </row>
    <row r="16" spans="1:11" s="2" customFormat="1" ht="18" customHeight="1">
      <c r="A16" s="29">
        <v>81</v>
      </c>
      <c r="B16" s="12" t="s">
        <v>137</v>
      </c>
      <c r="C16" s="12" t="s">
        <v>79</v>
      </c>
      <c r="D16" s="14" t="s">
        <v>220</v>
      </c>
      <c r="E16" s="22" t="s">
        <v>34</v>
      </c>
      <c r="F16" s="21">
        <v>5</v>
      </c>
      <c r="G16" s="21">
        <v>5</v>
      </c>
      <c r="H16" s="21">
        <v>5</v>
      </c>
      <c r="I16" s="21">
        <v>5</v>
      </c>
      <c r="J16" s="21">
        <v>5</v>
      </c>
      <c r="K16" s="30">
        <f t="shared" si="0"/>
        <v>5</v>
      </c>
    </row>
    <row r="17" spans="1:11" s="2" customFormat="1">
      <c r="A17" s="7">
        <v>71</v>
      </c>
      <c r="B17" s="12" t="s">
        <v>123</v>
      </c>
      <c r="C17" s="12" t="s">
        <v>124</v>
      </c>
      <c r="D17" s="14" t="s">
        <v>210</v>
      </c>
      <c r="E17" s="22" t="s">
        <v>227</v>
      </c>
      <c r="F17" s="9">
        <v>4</v>
      </c>
      <c r="G17" s="9">
        <v>4</v>
      </c>
      <c r="H17" s="9">
        <v>3</v>
      </c>
      <c r="I17" s="9">
        <v>3</v>
      </c>
      <c r="J17" s="9">
        <v>5</v>
      </c>
      <c r="K17" s="30">
        <f t="shared" si="0"/>
        <v>3.8</v>
      </c>
    </row>
    <row r="18" spans="1:11" s="2" customFormat="1" ht="17.25" customHeight="1">
      <c r="A18" s="7">
        <v>30</v>
      </c>
      <c r="B18" s="12" t="s">
        <v>83</v>
      </c>
      <c r="C18" s="12" t="s">
        <v>47</v>
      </c>
      <c r="D18" s="14" t="s">
        <v>169</v>
      </c>
      <c r="E18" s="22" t="s">
        <v>52</v>
      </c>
      <c r="F18" s="9"/>
      <c r="G18" s="9"/>
      <c r="H18" s="9"/>
      <c r="I18" s="9"/>
      <c r="J18" s="9"/>
      <c r="K18" s="30" t="e">
        <f t="shared" si="0"/>
        <v>#DIV/0!</v>
      </c>
    </row>
    <row r="19" spans="1:11" s="2" customFormat="1">
      <c r="A19" s="7">
        <v>48</v>
      </c>
      <c r="B19" s="12" t="s">
        <v>83</v>
      </c>
      <c r="C19" s="12" t="s">
        <v>48</v>
      </c>
      <c r="D19" s="14" t="s">
        <v>187</v>
      </c>
      <c r="E19" s="22" t="s">
        <v>32</v>
      </c>
      <c r="F19" s="9">
        <v>5</v>
      </c>
      <c r="G19" s="9">
        <v>5</v>
      </c>
      <c r="H19" s="9">
        <v>4</v>
      </c>
      <c r="I19" s="9">
        <v>5</v>
      </c>
      <c r="J19" s="9">
        <v>5</v>
      </c>
      <c r="K19" s="30">
        <f t="shared" si="0"/>
        <v>4.8</v>
      </c>
    </row>
    <row r="20" spans="1:11" s="2" customFormat="1" ht="16.5" customHeight="1">
      <c r="A20" s="7">
        <v>38</v>
      </c>
      <c r="B20" s="12" t="s">
        <v>92</v>
      </c>
      <c r="C20" s="12" t="s">
        <v>29</v>
      </c>
      <c r="D20" s="14" t="s">
        <v>177</v>
      </c>
      <c r="E20" s="22" t="s">
        <v>52</v>
      </c>
      <c r="F20" s="9">
        <v>5</v>
      </c>
      <c r="G20" s="9">
        <v>5</v>
      </c>
      <c r="H20" s="9">
        <v>3</v>
      </c>
      <c r="I20" s="9">
        <v>3</v>
      </c>
      <c r="J20" s="9">
        <v>5</v>
      </c>
      <c r="K20" s="30">
        <f t="shared" si="0"/>
        <v>4.2</v>
      </c>
    </row>
    <row r="21" spans="1:11" s="2" customFormat="1" ht="17.25" customHeight="1">
      <c r="A21" s="7">
        <v>5</v>
      </c>
      <c r="B21" s="12" t="s">
        <v>57</v>
      </c>
      <c r="C21" s="12" t="s">
        <v>15</v>
      </c>
      <c r="D21" s="14" t="s">
        <v>144</v>
      </c>
      <c r="E21" s="22" t="s">
        <v>31</v>
      </c>
      <c r="F21" s="9"/>
      <c r="G21" s="9"/>
      <c r="H21" s="9"/>
      <c r="I21" s="9"/>
      <c r="J21" s="9"/>
      <c r="K21" s="30" t="e">
        <f t="shared" si="0"/>
        <v>#DIV/0!</v>
      </c>
    </row>
    <row r="22" spans="1:11" s="2" customFormat="1">
      <c r="A22" s="29">
        <v>83</v>
      </c>
      <c r="B22" s="12" t="s">
        <v>57</v>
      </c>
      <c r="C22" s="12" t="s">
        <v>138</v>
      </c>
      <c r="D22" s="14" t="s">
        <v>222</v>
      </c>
      <c r="E22" s="22" t="s">
        <v>53</v>
      </c>
      <c r="F22" s="21"/>
      <c r="G22" s="21"/>
      <c r="H22" s="21"/>
      <c r="I22" s="21"/>
      <c r="J22" s="21"/>
      <c r="K22" s="30" t="e">
        <f t="shared" si="0"/>
        <v>#DIV/0!</v>
      </c>
    </row>
    <row r="23" spans="1:11" s="2" customFormat="1">
      <c r="A23" s="7">
        <v>7</v>
      </c>
      <c r="B23" s="12" t="s">
        <v>59</v>
      </c>
      <c r="C23" s="12" t="s">
        <v>44</v>
      </c>
      <c r="D23" s="14" t="s">
        <v>146</v>
      </c>
      <c r="E23" s="22" t="s">
        <v>32</v>
      </c>
      <c r="F23" s="9"/>
      <c r="G23" s="9"/>
      <c r="H23" s="9"/>
      <c r="I23" s="9"/>
      <c r="J23" s="9"/>
      <c r="K23" s="30" t="e">
        <f t="shared" si="0"/>
        <v>#DIV/0!</v>
      </c>
    </row>
    <row r="24" spans="1:11" s="2" customFormat="1">
      <c r="A24" s="7">
        <v>65</v>
      </c>
      <c r="B24" s="12" t="s">
        <v>117</v>
      </c>
      <c r="C24" s="12" t="s">
        <v>8</v>
      </c>
      <c r="D24" s="14" t="s">
        <v>204</v>
      </c>
      <c r="E24" s="22" t="s">
        <v>52</v>
      </c>
      <c r="F24" s="9"/>
      <c r="G24" s="9"/>
      <c r="H24" s="9"/>
      <c r="I24" s="9"/>
      <c r="J24" s="9"/>
      <c r="K24" s="30" t="e">
        <f t="shared" si="0"/>
        <v>#DIV/0!</v>
      </c>
    </row>
    <row r="25" spans="1:11" s="2" customFormat="1">
      <c r="A25" s="7">
        <v>68</v>
      </c>
      <c r="B25" s="12" t="s">
        <v>119</v>
      </c>
      <c r="C25" s="12" t="s">
        <v>19</v>
      </c>
      <c r="D25" s="14" t="s">
        <v>207</v>
      </c>
      <c r="E25" s="22" t="s">
        <v>231</v>
      </c>
      <c r="F25" s="9">
        <v>2</v>
      </c>
      <c r="G25" s="9">
        <v>2</v>
      </c>
      <c r="H25" s="9">
        <v>4</v>
      </c>
      <c r="I25" s="9">
        <v>3</v>
      </c>
      <c r="J25" s="9">
        <v>3</v>
      </c>
      <c r="K25" s="30">
        <f t="shared" si="0"/>
        <v>2.8</v>
      </c>
    </row>
    <row r="26" spans="1:11" s="2" customFormat="1">
      <c r="A26" s="7">
        <v>34</v>
      </c>
      <c r="B26" s="12" t="s">
        <v>87</v>
      </c>
      <c r="C26" s="12" t="s">
        <v>88</v>
      </c>
      <c r="D26" s="14" t="s">
        <v>173</v>
      </c>
      <c r="E26" s="22" t="s">
        <v>52</v>
      </c>
      <c r="F26" s="9">
        <v>3</v>
      </c>
      <c r="G26" s="9">
        <v>5</v>
      </c>
      <c r="H26" s="9">
        <v>3</v>
      </c>
      <c r="I26" s="9">
        <v>4</v>
      </c>
      <c r="J26" s="9">
        <v>5</v>
      </c>
      <c r="K26" s="30">
        <f t="shared" si="0"/>
        <v>4</v>
      </c>
    </row>
    <row r="27" spans="1:11" s="2" customFormat="1">
      <c r="A27" s="7">
        <v>43</v>
      </c>
      <c r="B27" s="12" t="s">
        <v>96</v>
      </c>
      <c r="C27" s="12" t="s">
        <v>8</v>
      </c>
      <c r="D27" s="14" t="s">
        <v>182</v>
      </c>
      <c r="E27" s="22" t="s">
        <v>32</v>
      </c>
      <c r="F27" s="9">
        <v>4</v>
      </c>
      <c r="G27" s="9">
        <v>5</v>
      </c>
      <c r="H27" s="9">
        <v>5</v>
      </c>
      <c r="I27" s="9">
        <v>5</v>
      </c>
      <c r="J27" s="9">
        <v>5</v>
      </c>
      <c r="K27" s="30">
        <f t="shared" si="0"/>
        <v>4.8</v>
      </c>
    </row>
    <row r="28" spans="1:11" s="2" customFormat="1">
      <c r="A28" s="7">
        <v>72</v>
      </c>
      <c r="B28" s="12" t="s">
        <v>125</v>
      </c>
      <c r="C28" s="12" t="s">
        <v>126</v>
      </c>
      <c r="D28" s="14" t="s">
        <v>211</v>
      </c>
      <c r="E28" s="22" t="s">
        <v>227</v>
      </c>
      <c r="F28" s="9"/>
      <c r="G28" s="9"/>
      <c r="H28" s="9"/>
      <c r="I28" s="9"/>
      <c r="J28" s="9"/>
      <c r="K28" s="30" t="e">
        <f t="shared" si="0"/>
        <v>#DIV/0!</v>
      </c>
    </row>
    <row r="29" spans="1:11" s="2" customFormat="1">
      <c r="A29" s="7">
        <v>36</v>
      </c>
      <c r="B29" s="12" t="s">
        <v>13</v>
      </c>
      <c r="C29" s="12" t="s">
        <v>12</v>
      </c>
      <c r="D29" s="14" t="s">
        <v>175</v>
      </c>
      <c r="E29" s="22" t="s">
        <v>226</v>
      </c>
      <c r="F29" s="9">
        <v>5</v>
      </c>
      <c r="G29" s="9">
        <v>5</v>
      </c>
      <c r="H29" s="9">
        <v>4</v>
      </c>
      <c r="I29" s="9">
        <v>4</v>
      </c>
      <c r="J29" s="9">
        <v>5</v>
      </c>
      <c r="K29" s="30">
        <f t="shared" si="0"/>
        <v>4.5999999999999996</v>
      </c>
    </row>
    <row r="30" spans="1:11" s="2" customFormat="1">
      <c r="A30" s="7">
        <v>41</v>
      </c>
      <c r="B30" s="12" t="s">
        <v>13</v>
      </c>
      <c r="C30" s="12" t="s">
        <v>79</v>
      </c>
      <c r="D30" s="14" t="s">
        <v>180</v>
      </c>
      <c r="E30" s="22" t="s">
        <v>52</v>
      </c>
      <c r="F30" s="9"/>
      <c r="G30" s="9"/>
      <c r="H30" s="9"/>
      <c r="I30" s="9"/>
      <c r="J30" s="9"/>
      <c r="K30" s="30" t="e">
        <f t="shared" si="0"/>
        <v>#DIV/0!</v>
      </c>
    </row>
    <row r="31" spans="1:11" s="2" customFormat="1">
      <c r="A31" s="29">
        <v>82</v>
      </c>
      <c r="B31" s="12" t="s">
        <v>13</v>
      </c>
      <c r="C31" s="12" t="s">
        <v>17</v>
      </c>
      <c r="D31" s="14" t="s">
        <v>221</v>
      </c>
      <c r="E31" s="22" t="s">
        <v>227</v>
      </c>
      <c r="F31" s="21">
        <v>3</v>
      </c>
      <c r="G31" s="21">
        <v>5</v>
      </c>
      <c r="H31" s="21">
        <v>3</v>
      </c>
      <c r="I31" s="21">
        <v>4</v>
      </c>
      <c r="J31" s="21">
        <v>0</v>
      </c>
      <c r="K31" s="30">
        <v>0</v>
      </c>
    </row>
    <row r="32" spans="1:11" s="2" customFormat="1" ht="16.5" customHeight="1">
      <c r="A32" s="7">
        <v>64</v>
      </c>
      <c r="B32" s="12" t="s">
        <v>11</v>
      </c>
      <c r="C32" s="12" t="s">
        <v>8</v>
      </c>
      <c r="D32" s="14" t="s">
        <v>203</v>
      </c>
      <c r="E32" s="22" t="s">
        <v>227</v>
      </c>
      <c r="F32" s="9"/>
      <c r="G32" s="9"/>
      <c r="H32" s="9"/>
      <c r="I32" s="9"/>
      <c r="J32" s="9"/>
      <c r="K32" s="30" t="e">
        <f t="shared" si="0"/>
        <v>#DIV/0!</v>
      </c>
    </row>
    <row r="33" spans="1:11" s="2" customFormat="1">
      <c r="A33" s="7">
        <v>22</v>
      </c>
      <c r="B33" s="12" t="s">
        <v>14</v>
      </c>
      <c r="C33" s="12" t="s">
        <v>8</v>
      </c>
      <c r="D33" s="14" t="s">
        <v>161</v>
      </c>
      <c r="E33" s="22" t="s">
        <v>52</v>
      </c>
      <c r="F33" s="9">
        <v>5</v>
      </c>
      <c r="G33" s="9">
        <v>5</v>
      </c>
      <c r="H33" s="9">
        <v>4</v>
      </c>
      <c r="I33" s="9">
        <v>4</v>
      </c>
      <c r="J33" s="9">
        <v>5</v>
      </c>
      <c r="K33" s="30">
        <f t="shared" si="0"/>
        <v>4.5999999999999996</v>
      </c>
    </row>
    <row r="34" spans="1:11" s="2" customFormat="1">
      <c r="A34" s="7">
        <v>4</v>
      </c>
      <c r="B34" s="12" t="s">
        <v>41</v>
      </c>
      <c r="C34" s="12" t="s">
        <v>27</v>
      </c>
      <c r="D34" s="14" t="s">
        <v>143</v>
      </c>
      <c r="E34" s="22" t="s">
        <v>32</v>
      </c>
      <c r="F34" s="9"/>
      <c r="G34" s="9"/>
      <c r="H34" s="9"/>
      <c r="I34" s="9"/>
      <c r="J34" s="9"/>
      <c r="K34" s="30" t="e">
        <f t="shared" si="0"/>
        <v>#DIV/0!</v>
      </c>
    </row>
    <row r="35" spans="1:11" s="2" customFormat="1">
      <c r="A35" s="7">
        <v>10</v>
      </c>
      <c r="B35" s="12" t="s">
        <v>61</v>
      </c>
      <c r="C35" s="12" t="s">
        <v>5</v>
      </c>
      <c r="D35" s="14" t="s">
        <v>149</v>
      </c>
      <c r="E35" s="22" t="s">
        <v>32</v>
      </c>
      <c r="F35" s="9"/>
      <c r="G35" s="9"/>
      <c r="H35" s="9"/>
      <c r="I35" s="9"/>
      <c r="J35" s="9"/>
      <c r="K35" s="30" t="e">
        <f t="shared" si="0"/>
        <v>#DIV/0!</v>
      </c>
    </row>
    <row r="36" spans="1:11" s="2" customFormat="1" ht="15.75" customHeight="1">
      <c r="A36" s="7">
        <v>50</v>
      </c>
      <c r="B36" s="12" t="s">
        <v>102</v>
      </c>
      <c r="C36" s="12" t="s">
        <v>103</v>
      </c>
      <c r="D36" s="14" t="s">
        <v>189</v>
      </c>
      <c r="E36" s="22" t="s">
        <v>35</v>
      </c>
      <c r="F36" s="9"/>
      <c r="G36" s="9"/>
      <c r="H36" s="9"/>
      <c r="I36" s="9"/>
      <c r="J36" s="9"/>
      <c r="K36" s="30" t="e">
        <f t="shared" si="0"/>
        <v>#DIV/0!</v>
      </c>
    </row>
    <row r="37" spans="1:11" s="2" customFormat="1">
      <c r="A37" s="7">
        <v>70</v>
      </c>
      <c r="B37" s="12" t="s">
        <v>121</v>
      </c>
      <c r="C37" s="12" t="s">
        <v>122</v>
      </c>
      <c r="D37" s="14" t="s">
        <v>209</v>
      </c>
      <c r="E37" s="22" t="s">
        <v>34</v>
      </c>
      <c r="F37" s="9"/>
      <c r="G37" s="9"/>
      <c r="H37" s="9"/>
      <c r="I37" s="9"/>
      <c r="J37" s="9"/>
      <c r="K37" s="30" t="e">
        <f t="shared" si="0"/>
        <v>#DIV/0!</v>
      </c>
    </row>
    <row r="38" spans="1:11" s="2" customFormat="1">
      <c r="A38" s="7">
        <v>73</v>
      </c>
      <c r="B38" s="12" t="s">
        <v>127</v>
      </c>
      <c r="C38" s="12" t="s">
        <v>50</v>
      </c>
      <c r="D38" s="14" t="s">
        <v>212</v>
      </c>
      <c r="E38" s="22" t="s">
        <v>227</v>
      </c>
      <c r="F38" s="9"/>
      <c r="G38" s="9"/>
      <c r="H38" s="9"/>
      <c r="I38" s="9"/>
      <c r="J38" s="9"/>
      <c r="K38" s="30" t="e">
        <f t="shared" si="0"/>
        <v>#DIV/0!</v>
      </c>
    </row>
    <row r="39" spans="1:11" s="2" customFormat="1">
      <c r="A39" s="7">
        <v>39</v>
      </c>
      <c r="B39" s="12" t="s">
        <v>93</v>
      </c>
      <c r="C39" s="12" t="s">
        <v>8</v>
      </c>
      <c r="D39" s="14" t="s">
        <v>178</v>
      </c>
      <c r="E39" s="22" t="s">
        <v>32</v>
      </c>
      <c r="F39" s="9">
        <v>4</v>
      </c>
      <c r="G39" s="9">
        <v>5</v>
      </c>
      <c r="H39" s="9">
        <v>4</v>
      </c>
      <c r="I39" s="9">
        <v>5</v>
      </c>
      <c r="J39" s="9">
        <v>4</v>
      </c>
      <c r="K39" s="30">
        <f t="shared" si="0"/>
        <v>4.4000000000000004</v>
      </c>
    </row>
    <row r="40" spans="1:11" s="2" customFormat="1">
      <c r="A40" s="7">
        <v>57</v>
      </c>
      <c r="B40" s="12" t="s">
        <v>110</v>
      </c>
      <c r="C40" s="12" t="s">
        <v>17</v>
      </c>
      <c r="D40" s="14" t="s">
        <v>196</v>
      </c>
      <c r="E40" s="22" t="s">
        <v>32</v>
      </c>
      <c r="F40" s="9">
        <v>4</v>
      </c>
      <c r="G40" s="9">
        <v>5</v>
      </c>
      <c r="H40" s="9">
        <v>2</v>
      </c>
      <c r="I40" s="9">
        <v>4</v>
      </c>
      <c r="J40" s="9">
        <v>5</v>
      </c>
      <c r="K40" s="30">
        <f t="shared" si="0"/>
        <v>4</v>
      </c>
    </row>
    <row r="41" spans="1:11" s="4" customFormat="1" ht="15" customHeight="1">
      <c r="A41" s="29">
        <v>78</v>
      </c>
      <c r="B41" s="12" t="s">
        <v>133</v>
      </c>
      <c r="C41" s="12" t="s">
        <v>134</v>
      </c>
      <c r="D41" s="14" t="s">
        <v>217</v>
      </c>
      <c r="E41" s="22" t="s">
        <v>227</v>
      </c>
      <c r="F41" s="21"/>
      <c r="G41" s="21"/>
      <c r="H41" s="21"/>
      <c r="I41" s="21"/>
      <c r="J41" s="21"/>
      <c r="K41" s="30" t="e">
        <f t="shared" si="0"/>
        <v>#DIV/0!</v>
      </c>
    </row>
    <row r="42" spans="1:11" s="2" customFormat="1" ht="16.5" customHeight="1">
      <c r="A42" s="7">
        <v>3</v>
      </c>
      <c r="B42" s="12" t="s">
        <v>42</v>
      </c>
      <c r="C42" s="12" t="s">
        <v>40</v>
      </c>
      <c r="D42" s="14" t="s">
        <v>142</v>
      </c>
      <c r="E42" s="22" t="s">
        <v>34</v>
      </c>
      <c r="F42" s="9">
        <v>4</v>
      </c>
      <c r="G42" s="9">
        <v>5</v>
      </c>
      <c r="H42" s="9">
        <v>4</v>
      </c>
      <c r="I42" s="9">
        <v>4</v>
      </c>
      <c r="J42" s="9">
        <v>5</v>
      </c>
      <c r="K42" s="30">
        <f t="shared" si="0"/>
        <v>4.4000000000000004</v>
      </c>
    </row>
    <row r="43" spans="1:11" s="2" customFormat="1" ht="18" customHeight="1">
      <c r="A43" s="7">
        <v>74</v>
      </c>
      <c r="B43" s="12" t="s">
        <v>128</v>
      </c>
      <c r="C43" s="12" t="s">
        <v>129</v>
      </c>
      <c r="D43" s="14" t="s">
        <v>213</v>
      </c>
      <c r="E43" s="22" t="s">
        <v>33</v>
      </c>
      <c r="F43" s="9"/>
      <c r="G43" s="9"/>
      <c r="H43" s="9"/>
      <c r="I43" s="9"/>
      <c r="J43" s="9"/>
      <c r="K43" s="30" t="e">
        <f t="shared" si="0"/>
        <v>#DIV/0!</v>
      </c>
    </row>
    <row r="44" spans="1:11" s="2" customFormat="1">
      <c r="A44" s="7">
        <v>23</v>
      </c>
      <c r="B44" s="12" t="s">
        <v>75</v>
      </c>
      <c r="C44" s="12" t="s">
        <v>76</v>
      </c>
      <c r="D44" s="14" t="s">
        <v>162</v>
      </c>
      <c r="E44" s="22" t="s">
        <v>32</v>
      </c>
      <c r="F44" s="9">
        <v>5</v>
      </c>
      <c r="G44" s="9">
        <v>5</v>
      </c>
      <c r="H44" s="9">
        <v>5</v>
      </c>
      <c r="I44" s="9">
        <v>5</v>
      </c>
      <c r="J44" s="9">
        <v>5</v>
      </c>
      <c r="K44" s="30">
        <f t="shared" si="0"/>
        <v>5</v>
      </c>
    </row>
    <row r="45" spans="1:11" s="2" customFormat="1">
      <c r="A45" s="7">
        <v>24</v>
      </c>
      <c r="B45" s="12" t="s">
        <v>75</v>
      </c>
      <c r="C45" s="12" t="s">
        <v>28</v>
      </c>
      <c r="D45" s="14" t="s">
        <v>163</v>
      </c>
      <c r="E45" s="22" t="s">
        <v>32</v>
      </c>
      <c r="F45" s="9">
        <v>5</v>
      </c>
      <c r="G45" s="9">
        <v>5</v>
      </c>
      <c r="H45" s="9">
        <v>5</v>
      </c>
      <c r="I45" s="9">
        <v>5</v>
      </c>
      <c r="J45" s="9">
        <v>5</v>
      </c>
      <c r="K45" s="30">
        <f t="shared" si="0"/>
        <v>5</v>
      </c>
    </row>
    <row r="46" spans="1:11" s="2" customFormat="1">
      <c r="A46" s="7">
        <v>46</v>
      </c>
      <c r="B46" s="12" t="s">
        <v>98</v>
      </c>
      <c r="C46" s="12" t="s">
        <v>43</v>
      </c>
      <c r="D46" s="14" t="s">
        <v>185</v>
      </c>
      <c r="E46" s="22" t="s">
        <v>226</v>
      </c>
      <c r="F46" s="9">
        <v>4</v>
      </c>
      <c r="G46" s="9">
        <v>5</v>
      </c>
      <c r="H46" s="9">
        <v>2</v>
      </c>
      <c r="I46" s="9">
        <v>4</v>
      </c>
      <c r="J46" s="9">
        <v>5</v>
      </c>
      <c r="K46" s="30">
        <f t="shared" si="0"/>
        <v>4</v>
      </c>
    </row>
    <row r="47" spans="1:11" s="2" customFormat="1" ht="15.75" customHeight="1">
      <c r="A47" s="7">
        <v>49</v>
      </c>
      <c r="B47" s="12" t="s">
        <v>101</v>
      </c>
      <c r="C47" s="12" t="s">
        <v>28</v>
      </c>
      <c r="D47" s="14" t="s">
        <v>188</v>
      </c>
      <c r="E47" s="22" t="s">
        <v>32</v>
      </c>
      <c r="F47" s="9">
        <v>5</v>
      </c>
      <c r="G47" s="9">
        <v>5</v>
      </c>
      <c r="H47" s="9">
        <v>5</v>
      </c>
      <c r="I47" s="9">
        <v>5</v>
      </c>
      <c r="J47" s="9">
        <v>5</v>
      </c>
      <c r="K47" s="30">
        <f t="shared" si="0"/>
        <v>5</v>
      </c>
    </row>
    <row r="48" spans="1:11" s="2" customFormat="1">
      <c r="A48" s="29">
        <v>84</v>
      </c>
      <c r="B48" s="12" t="s">
        <v>139</v>
      </c>
      <c r="C48" s="12" t="s">
        <v>16</v>
      </c>
      <c r="D48" s="14" t="s">
        <v>223</v>
      </c>
      <c r="E48" s="22" t="s">
        <v>229</v>
      </c>
      <c r="F48" s="21"/>
      <c r="G48" s="21"/>
      <c r="H48" s="21"/>
      <c r="I48" s="21"/>
      <c r="J48" s="21"/>
      <c r="K48" s="30" t="e">
        <f t="shared" si="0"/>
        <v>#DIV/0!</v>
      </c>
    </row>
    <row r="49" spans="1:11" s="2" customFormat="1">
      <c r="A49" s="7">
        <v>19</v>
      </c>
      <c r="B49" s="12" t="s">
        <v>70</v>
      </c>
      <c r="C49" s="12" t="s">
        <v>71</v>
      </c>
      <c r="D49" s="14" t="s">
        <v>158</v>
      </c>
      <c r="E49" s="22" t="s">
        <v>34</v>
      </c>
      <c r="F49" s="9"/>
      <c r="G49" s="9"/>
      <c r="H49" s="9"/>
      <c r="I49" s="9"/>
      <c r="J49" s="9"/>
      <c r="K49" s="30" t="e">
        <f t="shared" si="0"/>
        <v>#DIV/0!</v>
      </c>
    </row>
    <row r="50" spans="1:11" s="2" customFormat="1" ht="15.75" customHeight="1">
      <c r="A50" s="29">
        <v>80</v>
      </c>
      <c r="B50" s="12" t="s">
        <v>136</v>
      </c>
      <c r="C50" s="12" t="s">
        <v>103</v>
      </c>
      <c r="D50" s="14" t="s">
        <v>219</v>
      </c>
      <c r="E50" s="22" t="s">
        <v>232</v>
      </c>
      <c r="F50" s="21"/>
      <c r="G50" s="21"/>
      <c r="H50" s="21"/>
      <c r="I50" s="21"/>
      <c r="J50" s="21"/>
      <c r="K50" s="30" t="e">
        <f t="shared" si="0"/>
        <v>#DIV/0!</v>
      </c>
    </row>
    <row r="51" spans="1:11" s="2" customFormat="1">
      <c r="A51" s="7">
        <v>2</v>
      </c>
      <c r="B51" s="12" t="s">
        <v>56</v>
      </c>
      <c r="C51" s="12" t="s">
        <v>39</v>
      </c>
      <c r="D51" s="14" t="s">
        <v>141</v>
      </c>
      <c r="E51" s="22" t="s">
        <v>224</v>
      </c>
      <c r="F51" s="9"/>
      <c r="G51" s="9"/>
      <c r="H51" s="9"/>
      <c r="I51" s="9"/>
      <c r="J51" s="9"/>
      <c r="K51" s="30" t="e">
        <f t="shared" si="0"/>
        <v>#DIV/0!</v>
      </c>
    </row>
    <row r="52" spans="1:11" s="2" customFormat="1">
      <c r="A52" s="7">
        <v>35</v>
      </c>
      <c r="B52" s="12" t="s">
        <v>89</v>
      </c>
      <c r="C52" s="12" t="s">
        <v>90</v>
      </c>
      <c r="D52" s="14" t="s">
        <v>174</v>
      </c>
      <c r="E52" s="22" t="s">
        <v>226</v>
      </c>
      <c r="F52" s="9">
        <v>5</v>
      </c>
      <c r="G52" s="9">
        <v>5</v>
      </c>
      <c r="H52" s="9">
        <v>4</v>
      </c>
      <c r="I52" s="9">
        <v>3</v>
      </c>
      <c r="J52" s="9">
        <v>5</v>
      </c>
      <c r="K52" s="30">
        <f t="shared" si="0"/>
        <v>4.4000000000000004</v>
      </c>
    </row>
    <row r="53" spans="1:11" s="2" customFormat="1">
      <c r="A53" s="7">
        <v>37</v>
      </c>
      <c r="B53" s="12" t="s">
        <v>91</v>
      </c>
      <c r="C53" s="12" t="s">
        <v>12</v>
      </c>
      <c r="D53" s="14" t="s">
        <v>176</v>
      </c>
      <c r="E53" s="22" t="s">
        <v>32</v>
      </c>
      <c r="F53" s="9">
        <v>4</v>
      </c>
      <c r="G53" s="9">
        <v>5</v>
      </c>
      <c r="H53" s="9">
        <v>2</v>
      </c>
      <c r="I53" s="9">
        <v>2</v>
      </c>
      <c r="J53" s="9">
        <v>4</v>
      </c>
      <c r="K53" s="30">
        <f t="shared" si="0"/>
        <v>3.4</v>
      </c>
    </row>
    <row r="54" spans="1:11" s="3" customFormat="1">
      <c r="A54" s="7">
        <v>8</v>
      </c>
      <c r="B54" s="12" t="s">
        <v>60</v>
      </c>
      <c r="C54" s="12" t="s">
        <v>16</v>
      </c>
      <c r="D54" s="14" t="s">
        <v>147</v>
      </c>
      <c r="E54" s="22" t="s">
        <v>32</v>
      </c>
      <c r="F54" s="9"/>
      <c r="G54" s="9"/>
      <c r="H54" s="9"/>
      <c r="I54" s="9"/>
      <c r="J54" s="9"/>
      <c r="K54" s="30" t="e">
        <f t="shared" si="0"/>
        <v>#DIV/0!</v>
      </c>
    </row>
    <row r="55" spans="1:11" s="2" customFormat="1" ht="17.25" customHeight="1">
      <c r="A55" s="7">
        <v>51</v>
      </c>
      <c r="B55" s="12" t="s">
        <v>104</v>
      </c>
      <c r="C55" s="12" t="s">
        <v>16</v>
      </c>
      <c r="D55" s="14" t="s">
        <v>190</v>
      </c>
      <c r="E55" s="22" t="s">
        <v>227</v>
      </c>
      <c r="F55" s="9"/>
      <c r="G55" s="9"/>
      <c r="H55" s="9"/>
      <c r="I55" s="9"/>
      <c r="J55" s="9"/>
      <c r="K55" s="30" t="e">
        <f t="shared" si="0"/>
        <v>#DIV/0!</v>
      </c>
    </row>
    <row r="56" spans="1:11" s="2" customFormat="1" ht="17.25" customHeight="1">
      <c r="A56" s="7">
        <v>52</v>
      </c>
      <c r="B56" s="12" t="s">
        <v>105</v>
      </c>
      <c r="C56" s="12" t="s">
        <v>12</v>
      </c>
      <c r="D56" s="14" t="s">
        <v>191</v>
      </c>
      <c r="E56" s="22" t="s">
        <v>34</v>
      </c>
      <c r="F56" s="9"/>
      <c r="G56" s="9"/>
      <c r="H56" s="9"/>
      <c r="I56" s="9"/>
      <c r="J56" s="9"/>
      <c r="K56" s="30" t="e">
        <f t="shared" si="0"/>
        <v>#DIV/0!</v>
      </c>
    </row>
    <row r="57" spans="1:11" s="2" customFormat="1">
      <c r="A57" s="7">
        <v>9</v>
      </c>
      <c r="B57" s="12" t="s">
        <v>6</v>
      </c>
      <c r="C57" s="12" t="s">
        <v>16</v>
      </c>
      <c r="D57" s="14" t="s">
        <v>148</v>
      </c>
      <c r="E57" s="22" t="s">
        <v>32</v>
      </c>
      <c r="F57" s="9">
        <v>4</v>
      </c>
      <c r="G57" s="9">
        <v>5</v>
      </c>
      <c r="H57" s="9">
        <v>2</v>
      </c>
      <c r="I57" s="9">
        <v>2</v>
      </c>
      <c r="J57" s="9">
        <v>4</v>
      </c>
      <c r="K57" s="30">
        <f t="shared" si="0"/>
        <v>3.4</v>
      </c>
    </row>
    <row r="58" spans="1:11" s="2" customFormat="1">
      <c r="A58" s="7">
        <v>25</v>
      </c>
      <c r="B58" s="12" t="s">
        <v>6</v>
      </c>
      <c r="C58" s="12" t="s">
        <v>77</v>
      </c>
      <c r="D58" s="14" t="s">
        <v>164</v>
      </c>
      <c r="E58" s="22" t="s">
        <v>224</v>
      </c>
      <c r="F58" s="9">
        <v>4</v>
      </c>
      <c r="G58" s="9">
        <v>5</v>
      </c>
      <c r="H58" s="9">
        <v>4</v>
      </c>
      <c r="I58" s="9">
        <v>4</v>
      </c>
      <c r="J58" s="9">
        <v>5</v>
      </c>
      <c r="K58" s="30">
        <f t="shared" si="0"/>
        <v>4.4000000000000004</v>
      </c>
    </row>
    <row r="59" spans="1:11" s="2" customFormat="1">
      <c r="A59" s="7">
        <v>53</v>
      </c>
      <c r="B59" s="12" t="s">
        <v>106</v>
      </c>
      <c r="C59" s="12" t="s">
        <v>107</v>
      </c>
      <c r="D59" s="14" t="s">
        <v>192</v>
      </c>
      <c r="E59" s="22" t="s">
        <v>32</v>
      </c>
      <c r="F59" s="11">
        <v>5</v>
      </c>
      <c r="G59" s="11">
        <v>5</v>
      </c>
      <c r="H59" s="11">
        <v>4</v>
      </c>
      <c r="I59" s="11">
        <v>3</v>
      </c>
      <c r="J59" s="11">
        <v>4</v>
      </c>
      <c r="K59" s="30">
        <f t="shared" si="0"/>
        <v>4.2</v>
      </c>
    </row>
    <row r="60" spans="1:11" s="2" customFormat="1" ht="17.25" customHeight="1">
      <c r="A60" s="7">
        <v>11</v>
      </c>
      <c r="B60" s="12" t="s">
        <v>9</v>
      </c>
      <c r="C60" s="12" t="s">
        <v>62</v>
      </c>
      <c r="D60" s="14" t="s">
        <v>150</v>
      </c>
      <c r="E60" s="22" t="s">
        <v>32</v>
      </c>
      <c r="F60" s="9">
        <v>4</v>
      </c>
      <c r="G60" s="9">
        <v>5</v>
      </c>
      <c r="H60" s="9">
        <v>5</v>
      </c>
      <c r="I60" s="9">
        <v>5</v>
      </c>
      <c r="J60" s="9">
        <v>5</v>
      </c>
      <c r="K60" s="30">
        <f t="shared" si="0"/>
        <v>4.8</v>
      </c>
    </row>
    <row r="61" spans="1:11" s="2" customFormat="1" ht="15" customHeight="1">
      <c r="A61" s="7">
        <v>17</v>
      </c>
      <c r="B61" s="12" t="s">
        <v>46</v>
      </c>
      <c r="C61" s="12" t="s">
        <v>27</v>
      </c>
      <c r="D61" s="14" t="s">
        <v>156</v>
      </c>
      <c r="E61" s="22" t="s">
        <v>224</v>
      </c>
      <c r="F61" s="9">
        <v>4</v>
      </c>
      <c r="G61" s="9">
        <v>5</v>
      </c>
      <c r="H61" s="9">
        <v>4</v>
      </c>
      <c r="I61" s="9">
        <v>4</v>
      </c>
      <c r="J61" s="9">
        <v>5</v>
      </c>
      <c r="K61" s="30">
        <f t="shared" si="0"/>
        <v>4.4000000000000004</v>
      </c>
    </row>
    <row r="62" spans="1:11" s="2" customFormat="1" ht="15" customHeight="1">
      <c r="A62" s="7">
        <v>16</v>
      </c>
      <c r="B62" s="12" t="s">
        <v>68</v>
      </c>
      <c r="C62" s="12" t="s">
        <v>37</v>
      </c>
      <c r="D62" s="14" t="s">
        <v>155</v>
      </c>
      <c r="E62" s="22" t="s">
        <v>31</v>
      </c>
      <c r="F62" s="9">
        <v>5</v>
      </c>
      <c r="G62" s="9">
        <v>5</v>
      </c>
      <c r="H62" s="9">
        <v>5</v>
      </c>
      <c r="I62" s="9">
        <v>4</v>
      </c>
      <c r="J62" s="9">
        <v>5</v>
      </c>
      <c r="K62" s="30">
        <f t="shared" si="0"/>
        <v>4.8</v>
      </c>
    </row>
    <row r="63" spans="1:11" s="2" customFormat="1" ht="17.25" customHeight="1">
      <c r="A63" s="29">
        <v>79</v>
      </c>
      <c r="B63" s="12" t="s">
        <v>135</v>
      </c>
      <c r="C63" s="12" t="s">
        <v>38</v>
      </c>
      <c r="D63" s="14" t="s">
        <v>218</v>
      </c>
      <c r="E63" s="22" t="s">
        <v>32</v>
      </c>
      <c r="F63" s="21"/>
      <c r="G63" s="21"/>
      <c r="H63" s="21"/>
      <c r="I63" s="21"/>
      <c r="J63" s="21"/>
      <c r="K63" s="30" t="e">
        <f t="shared" si="0"/>
        <v>#DIV/0!</v>
      </c>
    </row>
    <row r="64" spans="1:11" s="2" customFormat="1">
      <c r="A64" s="7">
        <v>60</v>
      </c>
      <c r="B64" s="12" t="s">
        <v>113</v>
      </c>
      <c r="C64" s="12" t="s">
        <v>114</v>
      </c>
      <c r="D64" s="14" t="s">
        <v>199</v>
      </c>
      <c r="E64" s="22" t="s">
        <v>31</v>
      </c>
      <c r="F64" s="9"/>
      <c r="G64" s="9"/>
      <c r="H64" s="9"/>
      <c r="I64" s="9"/>
      <c r="J64" s="9"/>
      <c r="K64" s="30" t="e">
        <f t="shared" si="0"/>
        <v>#DIV/0!</v>
      </c>
    </row>
    <row r="65" spans="1:11" s="2" customFormat="1">
      <c r="A65" s="29">
        <v>77</v>
      </c>
      <c r="B65" s="12" t="s">
        <v>113</v>
      </c>
      <c r="C65" s="12" t="s">
        <v>79</v>
      </c>
      <c r="D65" s="14" t="s">
        <v>216</v>
      </c>
      <c r="E65" s="22" t="s">
        <v>34</v>
      </c>
      <c r="F65" s="21"/>
      <c r="G65" s="21"/>
      <c r="H65" s="21"/>
      <c r="I65" s="21"/>
      <c r="J65" s="21"/>
      <c r="K65" s="30" t="e">
        <f t="shared" si="0"/>
        <v>#DIV/0!</v>
      </c>
    </row>
    <row r="66" spans="1:11" s="2" customFormat="1">
      <c r="A66" s="7">
        <v>69</v>
      </c>
      <c r="B66" s="12" t="s">
        <v>120</v>
      </c>
      <c r="C66" s="12" t="s">
        <v>47</v>
      </c>
      <c r="D66" s="14" t="s">
        <v>208</v>
      </c>
      <c r="E66" s="22" t="s">
        <v>224</v>
      </c>
      <c r="F66" s="9">
        <v>4</v>
      </c>
      <c r="G66" s="9">
        <v>5</v>
      </c>
      <c r="H66" s="9">
        <v>3</v>
      </c>
      <c r="I66" s="9">
        <v>2</v>
      </c>
      <c r="J66" s="9">
        <v>3</v>
      </c>
      <c r="K66" s="30">
        <f t="shared" si="0"/>
        <v>3.4</v>
      </c>
    </row>
    <row r="67" spans="1:11" s="2" customFormat="1">
      <c r="A67" s="7">
        <v>54</v>
      </c>
      <c r="B67" s="12" t="s">
        <v>108</v>
      </c>
      <c r="C67" s="12" t="s">
        <v>19</v>
      </c>
      <c r="D67" s="14" t="s">
        <v>193</v>
      </c>
      <c r="E67" s="22" t="s">
        <v>228</v>
      </c>
      <c r="F67" s="9"/>
      <c r="G67" s="9"/>
      <c r="H67" s="9">
        <v>3</v>
      </c>
      <c r="I67" s="9"/>
      <c r="J67" s="9"/>
      <c r="K67" s="30">
        <v>0</v>
      </c>
    </row>
    <row r="68" spans="1:11" s="2" customFormat="1">
      <c r="A68" s="7">
        <v>20</v>
      </c>
      <c r="B68" s="12" t="s">
        <v>72</v>
      </c>
      <c r="C68" s="12" t="s">
        <v>43</v>
      </c>
      <c r="D68" s="14" t="s">
        <v>159</v>
      </c>
      <c r="E68" s="22" t="s">
        <v>32</v>
      </c>
      <c r="F68" s="9"/>
      <c r="G68" s="9"/>
      <c r="H68" s="9"/>
      <c r="I68" s="9"/>
      <c r="J68" s="9"/>
      <c r="K68" s="30" t="e">
        <f t="shared" ref="K67:K85" si="1">AVERAGE(F68:J68)</f>
        <v>#DIV/0!</v>
      </c>
    </row>
    <row r="69" spans="1:11" s="2" customFormat="1">
      <c r="A69" s="7">
        <v>58</v>
      </c>
      <c r="B69" s="12" t="s">
        <v>111</v>
      </c>
      <c r="C69" s="12" t="s">
        <v>18</v>
      </c>
      <c r="D69" s="14" t="s">
        <v>197</v>
      </c>
      <c r="E69" s="22" t="s">
        <v>32</v>
      </c>
      <c r="F69" s="9">
        <v>4</v>
      </c>
      <c r="G69" s="9">
        <v>5</v>
      </c>
      <c r="H69" s="9">
        <v>5</v>
      </c>
      <c r="I69" s="9">
        <v>4</v>
      </c>
      <c r="J69" s="9">
        <v>5</v>
      </c>
      <c r="K69" s="30">
        <f t="shared" si="1"/>
        <v>4.5999999999999996</v>
      </c>
    </row>
    <row r="70" spans="1:11" s="2" customFormat="1">
      <c r="A70" s="7">
        <v>75</v>
      </c>
      <c r="B70" s="12" t="s">
        <v>130</v>
      </c>
      <c r="C70" s="12" t="s">
        <v>131</v>
      </c>
      <c r="D70" s="14" t="s">
        <v>214</v>
      </c>
      <c r="E70" s="22" t="s">
        <v>34</v>
      </c>
      <c r="F70" s="19"/>
      <c r="G70" s="19"/>
      <c r="H70" s="19"/>
      <c r="I70" s="19"/>
      <c r="J70" s="19"/>
      <c r="K70" s="30" t="e">
        <f t="shared" si="1"/>
        <v>#DIV/0!</v>
      </c>
    </row>
    <row r="71" spans="1:11" s="2" customFormat="1" ht="15.75" customHeight="1">
      <c r="A71" s="7">
        <v>13</v>
      </c>
      <c r="B71" s="13" t="s">
        <v>64</v>
      </c>
      <c r="C71" s="13" t="s">
        <v>37</v>
      </c>
      <c r="D71" s="15" t="s">
        <v>152</v>
      </c>
      <c r="E71" s="23" t="s">
        <v>32</v>
      </c>
      <c r="F71" s="9">
        <v>5</v>
      </c>
      <c r="G71" s="9">
        <v>5</v>
      </c>
      <c r="H71" s="9">
        <v>3</v>
      </c>
      <c r="I71" s="9">
        <v>4</v>
      </c>
      <c r="J71" s="9">
        <v>5</v>
      </c>
      <c r="K71" s="30">
        <f t="shared" si="1"/>
        <v>4.4000000000000004</v>
      </c>
    </row>
    <row r="72" spans="1:11" s="2" customFormat="1">
      <c r="A72" s="7">
        <v>28</v>
      </c>
      <c r="B72" s="12" t="s">
        <v>80</v>
      </c>
      <c r="C72" s="12" t="s">
        <v>81</v>
      </c>
      <c r="D72" s="15" t="s">
        <v>167</v>
      </c>
      <c r="E72" s="22" t="s">
        <v>32</v>
      </c>
      <c r="F72" s="9">
        <v>3</v>
      </c>
      <c r="G72" s="9">
        <v>5</v>
      </c>
      <c r="H72" s="9">
        <v>4</v>
      </c>
      <c r="I72" s="9">
        <v>4</v>
      </c>
      <c r="J72" s="9">
        <v>4</v>
      </c>
      <c r="K72" s="30">
        <f t="shared" si="1"/>
        <v>4</v>
      </c>
    </row>
    <row r="73" spans="1:11" s="2" customFormat="1">
      <c r="A73" s="7">
        <v>18</v>
      </c>
      <c r="B73" s="12" t="s">
        <v>69</v>
      </c>
      <c r="C73" s="12" t="s">
        <v>19</v>
      </c>
      <c r="D73" s="15" t="s">
        <v>157</v>
      </c>
      <c r="E73" s="22" t="s">
        <v>52</v>
      </c>
      <c r="F73" s="9">
        <v>4</v>
      </c>
      <c r="G73" s="9">
        <v>5</v>
      </c>
      <c r="H73" s="9">
        <v>3</v>
      </c>
      <c r="I73" s="9">
        <v>5</v>
      </c>
      <c r="J73" s="9">
        <v>5</v>
      </c>
      <c r="K73" s="30">
        <f t="shared" si="1"/>
        <v>4.4000000000000004</v>
      </c>
    </row>
    <row r="74" spans="1:11" s="2" customFormat="1">
      <c r="A74" s="7">
        <v>45</v>
      </c>
      <c r="B74" s="12" t="s">
        <v>69</v>
      </c>
      <c r="C74" s="12" t="s">
        <v>85</v>
      </c>
      <c r="D74" s="14" t="s">
        <v>184</v>
      </c>
      <c r="E74" s="22" t="s">
        <v>226</v>
      </c>
      <c r="F74" s="9"/>
      <c r="G74" s="9"/>
      <c r="H74" s="9"/>
      <c r="I74" s="9"/>
      <c r="J74" s="9"/>
      <c r="K74" s="30" t="e">
        <f t="shared" si="1"/>
        <v>#DIV/0!</v>
      </c>
    </row>
    <row r="75" spans="1:11" s="2" customFormat="1">
      <c r="A75" s="7">
        <v>67</v>
      </c>
      <c r="B75" s="12" t="s">
        <v>30</v>
      </c>
      <c r="C75" s="12" t="s">
        <v>5</v>
      </c>
      <c r="D75" s="14" t="s">
        <v>206</v>
      </c>
      <c r="E75" s="22" t="s">
        <v>32</v>
      </c>
      <c r="F75" s="9">
        <v>4</v>
      </c>
      <c r="G75" s="9">
        <v>5</v>
      </c>
      <c r="H75" s="9">
        <v>5</v>
      </c>
      <c r="I75" s="9">
        <v>4</v>
      </c>
      <c r="J75" s="9">
        <v>5</v>
      </c>
      <c r="K75" s="30">
        <f t="shared" si="1"/>
        <v>4.5999999999999996</v>
      </c>
    </row>
    <row r="76" spans="1:11">
      <c r="A76" s="18">
        <v>27</v>
      </c>
      <c r="B76" s="12" t="s">
        <v>49</v>
      </c>
      <c r="C76" s="12" t="s">
        <v>17</v>
      </c>
      <c r="D76" s="14" t="s">
        <v>166</v>
      </c>
      <c r="E76" s="22" t="s">
        <v>32</v>
      </c>
      <c r="F76" s="9">
        <v>5</v>
      </c>
      <c r="G76" s="9">
        <v>5</v>
      </c>
      <c r="H76" s="9">
        <v>5</v>
      </c>
      <c r="I76" s="9">
        <v>5</v>
      </c>
      <c r="J76" s="9">
        <v>5</v>
      </c>
      <c r="K76" s="30">
        <f t="shared" si="1"/>
        <v>5</v>
      </c>
    </row>
    <row r="77" spans="1:11">
      <c r="A77" s="18">
        <v>56</v>
      </c>
      <c r="B77" s="12" t="s">
        <v>109</v>
      </c>
      <c r="C77" s="12" t="s">
        <v>44</v>
      </c>
      <c r="D77" s="14" t="s">
        <v>195</v>
      </c>
      <c r="E77" s="22" t="s">
        <v>32</v>
      </c>
      <c r="F77" s="9">
        <v>4</v>
      </c>
      <c r="G77" s="9">
        <v>5</v>
      </c>
      <c r="H77" s="9">
        <v>2</v>
      </c>
      <c r="I77" s="9">
        <v>4</v>
      </c>
      <c r="J77" s="9">
        <v>5</v>
      </c>
      <c r="K77" s="30">
        <f t="shared" si="1"/>
        <v>4</v>
      </c>
    </row>
    <row r="78" spans="1:11">
      <c r="A78" s="18">
        <v>14</v>
      </c>
      <c r="B78" s="12" t="s">
        <v>65</v>
      </c>
      <c r="C78" s="12" t="s">
        <v>66</v>
      </c>
      <c r="D78" s="14" t="s">
        <v>153</v>
      </c>
      <c r="E78" s="22" t="s">
        <v>31</v>
      </c>
      <c r="F78" s="9"/>
      <c r="G78" s="9"/>
      <c r="H78" s="9"/>
      <c r="I78" s="9"/>
      <c r="J78" s="9"/>
      <c r="K78" s="30" t="e">
        <f t="shared" si="1"/>
        <v>#DIV/0!</v>
      </c>
    </row>
    <row r="79" spans="1:11">
      <c r="A79" s="18">
        <v>6</v>
      </c>
      <c r="B79" s="12" t="s">
        <v>58</v>
      </c>
      <c r="C79" s="12" t="s">
        <v>16</v>
      </c>
      <c r="D79" s="14" t="s">
        <v>145</v>
      </c>
      <c r="E79" s="23" t="s">
        <v>52</v>
      </c>
      <c r="F79" s="9"/>
      <c r="G79" s="9"/>
      <c r="H79" s="9"/>
      <c r="I79" s="9"/>
      <c r="J79" s="9"/>
      <c r="K79" s="30" t="e">
        <f t="shared" si="1"/>
        <v>#DIV/0!</v>
      </c>
    </row>
    <row r="80" spans="1:11">
      <c r="A80" s="20">
        <v>76</v>
      </c>
      <c r="B80" s="12" t="s">
        <v>132</v>
      </c>
      <c r="C80" s="12" t="s">
        <v>7</v>
      </c>
      <c r="D80" s="14" t="s">
        <v>215</v>
      </c>
      <c r="E80" s="22" t="s">
        <v>36</v>
      </c>
      <c r="F80" s="21">
        <v>3</v>
      </c>
      <c r="G80" s="21">
        <v>5</v>
      </c>
      <c r="H80" s="21">
        <v>2</v>
      </c>
      <c r="I80" s="21">
        <v>5</v>
      </c>
      <c r="J80" s="21">
        <v>5</v>
      </c>
      <c r="K80" s="30">
        <f t="shared" si="1"/>
        <v>4</v>
      </c>
    </row>
    <row r="81" spans="1:11">
      <c r="A81" s="18">
        <v>55</v>
      </c>
      <c r="B81" s="12" t="s">
        <v>51</v>
      </c>
      <c r="C81" s="12" t="s">
        <v>18</v>
      </c>
      <c r="D81" s="14" t="s">
        <v>194</v>
      </c>
      <c r="E81" s="23" t="s">
        <v>34</v>
      </c>
      <c r="F81" s="9"/>
      <c r="G81" s="9"/>
      <c r="H81" s="9"/>
      <c r="I81" s="9"/>
      <c r="J81" s="9"/>
      <c r="K81" s="30" t="e">
        <f t="shared" si="1"/>
        <v>#DIV/0!</v>
      </c>
    </row>
    <row r="82" spans="1:11">
      <c r="A82" s="18">
        <v>61</v>
      </c>
      <c r="B82" s="12" t="s">
        <v>115</v>
      </c>
      <c r="C82" s="12" t="s">
        <v>26</v>
      </c>
      <c r="D82" s="14" t="s">
        <v>200</v>
      </c>
      <c r="E82" s="23" t="s">
        <v>230</v>
      </c>
      <c r="F82" s="9">
        <v>5</v>
      </c>
      <c r="G82" s="9">
        <v>5</v>
      </c>
      <c r="H82" s="9">
        <v>2</v>
      </c>
      <c r="I82" s="9">
        <v>5</v>
      </c>
      <c r="J82" s="9">
        <v>5</v>
      </c>
      <c r="K82" s="30">
        <f t="shared" si="1"/>
        <v>4.4000000000000004</v>
      </c>
    </row>
    <row r="83" spans="1:11">
      <c r="A83" s="18">
        <v>21</v>
      </c>
      <c r="B83" s="12" t="s">
        <v>73</v>
      </c>
      <c r="C83" s="12" t="s">
        <v>74</v>
      </c>
      <c r="D83" s="14" t="s">
        <v>160</v>
      </c>
      <c r="E83" s="23" t="s">
        <v>32</v>
      </c>
      <c r="F83" s="9">
        <v>4</v>
      </c>
      <c r="G83" s="9">
        <v>5</v>
      </c>
      <c r="H83" s="9">
        <v>5</v>
      </c>
      <c r="I83" s="9">
        <v>4</v>
      </c>
      <c r="J83" s="9">
        <v>5</v>
      </c>
      <c r="K83" s="30">
        <f t="shared" si="1"/>
        <v>4.5999999999999996</v>
      </c>
    </row>
    <row r="84" spans="1:11">
      <c r="A84" s="18">
        <v>40</v>
      </c>
      <c r="B84" s="12" t="s">
        <v>94</v>
      </c>
      <c r="C84" s="12" t="s">
        <v>18</v>
      </c>
      <c r="D84" s="14" t="s">
        <v>179</v>
      </c>
      <c r="E84" s="23" t="s">
        <v>31</v>
      </c>
      <c r="F84" s="10"/>
      <c r="G84" s="10"/>
      <c r="H84" s="10"/>
      <c r="I84" s="10"/>
      <c r="J84" s="10"/>
      <c r="K84" s="30" t="e">
        <f t="shared" si="1"/>
        <v>#DIV/0!</v>
      </c>
    </row>
    <row r="85" spans="1:11">
      <c r="A85" s="18">
        <v>26</v>
      </c>
      <c r="B85" s="12" t="s">
        <v>78</v>
      </c>
      <c r="C85" s="12" t="s">
        <v>79</v>
      </c>
      <c r="D85" s="14" t="s">
        <v>165</v>
      </c>
      <c r="E85" s="22" t="s">
        <v>32</v>
      </c>
      <c r="F85" s="9"/>
      <c r="G85" s="9"/>
      <c r="H85" s="9"/>
      <c r="I85" s="9"/>
      <c r="J85" s="9"/>
      <c r="K85" s="30" t="e">
        <f t="shared" si="1"/>
        <v>#DIV/0!</v>
      </c>
    </row>
    <row r="86" spans="1:11">
      <c r="B86" s="16"/>
      <c r="C86" s="16"/>
      <c r="D86" s="17"/>
    </row>
  </sheetData>
  <sortState ref="A2:K85">
    <sortCondition ref="B1"/>
  </sortState>
  <phoneticPr fontId="0" type="noConversion"/>
  <pageMargins left="0.23622047244094491" right="0.23622047244094491" top="0.74803149606299213" bottom="0.74803149606299213" header="0.31496062992125984" footer="0.31496062992125984"/>
  <pageSetup paperSize="9" fitToHeight="3" orientation="landscape" horizontalDpi="300" verticalDpi="300" r:id="rId1"/>
  <headerFooter alignWithMargins="0">
    <oddHeader xml:space="preserve">&amp;LKonačni spisak kandidata za sticanje zvanja 
"OPERATIVNI TRENER" XI kurs
&amp;C&amp;"Arial,Bold"CENTAR ZA STRUČNO OBRAZOVANJE 
I USAVRŠAVANJE&amp;"Arial,Regular"
&amp;RŠK. 2016-2017
jesen 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Biomedicinske osnove 14. ciklus</vt:lpstr>
    </vt:vector>
  </TitlesOfParts>
  <Company>dif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marina</cp:lastModifiedBy>
  <cp:lastPrinted>2017-02-07T09:51:58Z</cp:lastPrinted>
  <dcterms:created xsi:type="dcterms:W3CDTF">2006-11-07T09:41:40Z</dcterms:created>
  <dcterms:modified xsi:type="dcterms:W3CDTF">2020-02-03T14:36:30Z</dcterms:modified>
</cp:coreProperties>
</file>